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_Folders\ysalamatina\Desktop\"/>
    </mc:Choice>
  </mc:AlternateContent>
  <xr:revisionPtr revIDLastSave="0" documentId="13_ncr:1_{6BBE03FC-9BFE-498A-AD42-16103D54568A}" xr6:coauthVersionLast="47" xr6:coauthVersionMax="47" xr10:uidLastSave="{00000000-0000-0000-0000-000000000000}"/>
  <bookViews>
    <workbookView xWindow="-110" yWindow="-110" windowWidth="19420" windowHeight="1150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F8" i="1" s="1"/>
  <c r="D9" i="1"/>
  <c r="F9" i="1" s="1"/>
  <c r="D772" i="1"/>
  <c r="F772" i="1" s="1"/>
  <c r="D10" i="1"/>
  <c r="F10" i="1" s="1"/>
  <c r="D11" i="1"/>
  <c r="F11" i="1" s="1"/>
  <c r="D12" i="1"/>
  <c r="F12" i="1" s="1"/>
  <c r="D13" i="1"/>
  <c r="F13" i="1" s="1"/>
  <c r="D773" i="1"/>
  <c r="F773" i="1" s="1"/>
  <c r="D14" i="1"/>
  <c r="F14" i="1" s="1"/>
  <c r="D774" i="1"/>
  <c r="F774" i="1" s="1"/>
  <c r="D775" i="1"/>
  <c r="F775" i="1" s="1"/>
  <c r="D15" i="1"/>
  <c r="F15" i="1" s="1"/>
  <c r="D16" i="1"/>
  <c r="F16" i="1" s="1"/>
  <c r="D17" i="1"/>
  <c r="F17" i="1" s="1"/>
  <c r="D18" i="1"/>
  <c r="F18" i="1" s="1"/>
  <c r="D19" i="1"/>
  <c r="F19" i="1" s="1"/>
  <c r="D776" i="1"/>
  <c r="F776" i="1" s="1"/>
  <c r="D20" i="1"/>
  <c r="F20" i="1" s="1"/>
  <c r="D21" i="1"/>
  <c r="F21" i="1" s="1"/>
  <c r="D777" i="1"/>
  <c r="F777" i="1" s="1"/>
  <c r="D22" i="1"/>
  <c r="F22" i="1" s="1"/>
  <c r="D23" i="1"/>
  <c r="F23" i="1" s="1"/>
  <c r="D24" i="1"/>
  <c r="F24" i="1" s="1"/>
  <c r="D25" i="1"/>
  <c r="F25" i="1" s="1"/>
  <c r="D26" i="1"/>
  <c r="F26" i="1" s="1"/>
  <c r="D778" i="1"/>
  <c r="F778" i="1" s="1"/>
  <c r="D27" i="1"/>
  <c r="F27" i="1" s="1"/>
  <c r="D28" i="1"/>
  <c r="F28" i="1" s="1"/>
  <c r="D29" i="1"/>
  <c r="F29" i="1" s="1"/>
  <c r="D779" i="1"/>
  <c r="F77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780" i="1"/>
  <c r="F780" i="1" s="1"/>
  <c r="D40" i="1"/>
  <c r="F40" i="1" s="1"/>
  <c r="D781" i="1"/>
  <c r="F781" i="1" s="1"/>
  <c r="D41" i="1"/>
  <c r="F41" i="1" s="1"/>
  <c r="D782" i="1"/>
  <c r="F782" i="1" s="1"/>
  <c r="D42" i="1"/>
  <c r="F42" i="1" s="1"/>
  <c r="D783" i="1"/>
  <c r="F783" i="1" s="1"/>
  <c r="D784" i="1"/>
  <c r="F784" i="1" s="1"/>
  <c r="D43" i="1"/>
  <c r="F43" i="1" s="1"/>
  <c r="D44" i="1"/>
  <c r="F44" i="1" s="1"/>
  <c r="D45" i="1"/>
  <c r="F45" i="1" s="1"/>
  <c r="D46" i="1"/>
  <c r="F46" i="1" s="1"/>
  <c r="D785" i="1"/>
  <c r="F785" i="1" s="1"/>
  <c r="D47" i="1"/>
  <c r="F47" i="1" s="1"/>
  <c r="D48" i="1"/>
  <c r="F48" i="1" s="1"/>
  <c r="D49" i="1"/>
  <c r="F49" i="1" s="1"/>
  <c r="D50" i="1"/>
  <c r="F50" i="1" s="1"/>
  <c r="D51" i="1"/>
  <c r="F51" i="1" s="1"/>
  <c r="D786" i="1"/>
  <c r="F786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787" i="1"/>
  <c r="F787" i="1" s="1"/>
  <c r="D788" i="1"/>
  <c r="F788" i="1" s="1"/>
  <c r="D58" i="1"/>
  <c r="F58" i="1" s="1"/>
  <c r="D59" i="1"/>
  <c r="F59" i="1" s="1"/>
  <c r="D789" i="1"/>
  <c r="F789" i="1" s="1"/>
  <c r="D60" i="1"/>
  <c r="F60" i="1" s="1"/>
  <c r="D61" i="1"/>
  <c r="F61" i="1" s="1"/>
  <c r="D62" i="1"/>
  <c r="F62" i="1" s="1"/>
  <c r="D63" i="1"/>
  <c r="F63" i="1" s="1"/>
  <c r="D790" i="1"/>
  <c r="F790" i="1" s="1"/>
  <c r="D64" i="1"/>
  <c r="F64" i="1" s="1"/>
  <c r="D791" i="1"/>
  <c r="F791" i="1" s="1"/>
  <c r="D65" i="1"/>
  <c r="F65" i="1" s="1"/>
  <c r="D792" i="1"/>
  <c r="F792" i="1" s="1"/>
  <c r="D66" i="1"/>
  <c r="F66" i="1" s="1"/>
  <c r="D67" i="1"/>
  <c r="F67" i="1" s="1"/>
  <c r="D68" i="1"/>
  <c r="F68" i="1" s="1"/>
  <c r="D69" i="1"/>
  <c r="F69" i="1" s="1"/>
  <c r="D793" i="1"/>
  <c r="F793" i="1" s="1"/>
  <c r="D794" i="1"/>
  <c r="F794" i="1" s="1"/>
  <c r="D70" i="1"/>
  <c r="F70" i="1" s="1"/>
  <c r="D795" i="1"/>
  <c r="F795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96" i="1"/>
  <c r="F796" i="1" s="1"/>
  <c r="D797" i="1"/>
  <c r="F797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798" i="1"/>
  <c r="F798" i="1" s="1"/>
  <c r="D799" i="1"/>
  <c r="F799" i="1" s="1"/>
  <c r="D83" i="1"/>
  <c r="F83" i="1" s="1"/>
  <c r="D800" i="1"/>
  <c r="F800" i="1" s="1"/>
  <c r="D84" i="1"/>
  <c r="F84" i="1" s="1"/>
  <c r="D85" i="1"/>
  <c r="F85" i="1" s="1"/>
  <c r="D801" i="1"/>
  <c r="F801" i="1" s="1"/>
  <c r="D86" i="1"/>
  <c r="F86" i="1" s="1"/>
  <c r="D87" i="1"/>
  <c r="F87" i="1" s="1"/>
  <c r="D88" i="1"/>
  <c r="F88" i="1" s="1"/>
  <c r="D802" i="1"/>
  <c r="F802" i="1" s="1"/>
  <c r="D89" i="1"/>
  <c r="F89" i="1" s="1"/>
  <c r="D90" i="1"/>
  <c r="F90" i="1" s="1"/>
  <c r="D91" i="1"/>
  <c r="F91" i="1" s="1"/>
  <c r="D92" i="1"/>
  <c r="F92" i="1" s="1"/>
  <c r="D93" i="1"/>
  <c r="F93" i="1" s="1"/>
  <c r="D803" i="1"/>
  <c r="F803" i="1" s="1"/>
  <c r="D804" i="1"/>
  <c r="F804" i="1" s="1"/>
  <c r="D805" i="1"/>
  <c r="F805" i="1" s="1"/>
  <c r="D94" i="1"/>
  <c r="F94" i="1" s="1"/>
  <c r="D95" i="1"/>
  <c r="F95" i="1" s="1"/>
  <c r="D806" i="1"/>
  <c r="F806" i="1" s="1"/>
  <c r="D96" i="1"/>
  <c r="F96" i="1" s="1"/>
  <c r="D807" i="1"/>
  <c r="F807" i="1" s="1"/>
  <c r="D808" i="1"/>
  <c r="F808" i="1" s="1"/>
  <c r="D97" i="1"/>
  <c r="F97" i="1" s="1"/>
  <c r="D809" i="1"/>
  <c r="F809" i="1" s="1"/>
  <c r="D98" i="1"/>
  <c r="F98" i="1" s="1"/>
  <c r="D99" i="1"/>
  <c r="F99" i="1" s="1"/>
  <c r="D810" i="1"/>
  <c r="F810" i="1" s="1"/>
  <c r="D811" i="1"/>
  <c r="F811" i="1" s="1"/>
  <c r="D812" i="1"/>
  <c r="F812" i="1" s="1"/>
  <c r="D100" i="1"/>
  <c r="F100" i="1" s="1"/>
  <c r="D101" i="1"/>
  <c r="F101" i="1" s="1"/>
  <c r="D813" i="1"/>
  <c r="F813" i="1" s="1"/>
  <c r="D814" i="1"/>
  <c r="F814" i="1" s="1"/>
  <c r="D815" i="1"/>
  <c r="F815" i="1" s="1"/>
  <c r="D102" i="1"/>
  <c r="F102" i="1" s="1"/>
  <c r="D816" i="1"/>
  <c r="F816" i="1" s="1"/>
  <c r="D103" i="1"/>
  <c r="F103" i="1" s="1"/>
  <c r="D104" i="1"/>
  <c r="F104" i="1" s="1"/>
  <c r="D105" i="1"/>
  <c r="F105" i="1" s="1"/>
  <c r="D817" i="1"/>
  <c r="F817" i="1" s="1"/>
  <c r="D106" i="1"/>
  <c r="F106" i="1" s="1"/>
  <c r="D107" i="1"/>
  <c r="F107" i="1" s="1"/>
  <c r="D108" i="1"/>
  <c r="F108" i="1" s="1"/>
  <c r="D818" i="1"/>
  <c r="F818" i="1" s="1"/>
  <c r="D109" i="1"/>
  <c r="F109" i="1" s="1"/>
  <c r="D110" i="1"/>
  <c r="F110" i="1" s="1"/>
  <c r="D111" i="1"/>
  <c r="F111" i="1" s="1"/>
  <c r="D819" i="1"/>
  <c r="F819" i="1" s="1"/>
  <c r="D112" i="1"/>
  <c r="F112" i="1" s="1"/>
  <c r="D113" i="1"/>
  <c r="F113" i="1" s="1"/>
  <c r="D820" i="1"/>
  <c r="F820" i="1" s="1"/>
  <c r="D114" i="1"/>
  <c r="F114" i="1" s="1"/>
  <c r="D115" i="1"/>
  <c r="F115" i="1" s="1"/>
  <c r="D116" i="1"/>
  <c r="F116" i="1" s="1"/>
  <c r="D821" i="1"/>
  <c r="F821" i="1" s="1"/>
  <c r="D822" i="1"/>
  <c r="F822" i="1" s="1"/>
  <c r="D117" i="1"/>
  <c r="F117" i="1" s="1"/>
  <c r="D118" i="1"/>
  <c r="F118" i="1" s="1"/>
  <c r="D119" i="1"/>
  <c r="F119" i="1" s="1"/>
  <c r="D823" i="1"/>
  <c r="F823" i="1" s="1"/>
  <c r="D120" i="1"/>
  <c r="F120" i="1" s="1"/>
  <c r="D121" i="1"/>
  <c r="F121" i="1" s="1"/>
  <c r="D122" i="1"/>
  <c r="F122" i="1" s="1"/>
  <c r="D824" i="1"/>
  <c r="F824" i="1" s="1"/>
  <c r="D825" i="1"/>
  <c r="F825" i="1" s="1"/>
  <c r="D826" i="1"/>
  <c r="F826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827" i="1"/>
  <c r="F827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828" i="1"/>
  <c r="F828" i="1" s="1"/>
  <c r="D142" i="1"/>
  <c r="F142" i="1" s="1"/>
  <c r="D829" i="1"/>
  <c r="F829" i="1" s="1"/>
  <c r="D143" i="1"/>
  <c r="F143" i="1" s="1"/>
  <c r="D830" i="1"/>
  <c r="F830" i="1" s="1"/>
  <c r="D144" i="1"/>
  <c r="F144" i="1" s="1"/>
  <c r="D145" i="1"/>
  <c r="F145" i="1" s="1"/>
  <c r="D146" i="1"/>
  <c r="F146" i="1" s="1"/>
  <c r="D147" i="1"/>
  <c r="F147" i="1" s="1"/>
  <c r="D831" i="1"/>
  <c r="F831" i="1" s="1"/>
  <c r="D148" i="1"/>
  <c r="F148" i="1" s="1"/>
  <c r="D832" i="1"/>
  <c r="F832" i="1" s="1"/>
  <c r="D149" i="1"/>
  <c r="F149" i="1" s="1"/>
  <c r="D150" i="1"/>
  <c r="F150" i="1" s="1"/>
  <c r="D833" i="1"/>
  <c r="F833" i="1" s="1"/>
  <c r="D151" i="1"/>
  <c r="F151" i="1" s="1"/>
  <c r="D152" i="1"/>
  <c r="F152" i="1" s="1"/>
  <c r="D834" i="1"/>
  <c r="F834" i="1" s="1"/>
  <c r="D153" i="1"/>
  <c r="F153" i="1" s="1"/>
  <c r="D154" i="1"/>
  <c r="F154" i="1" s="1"/>
  <c r="D155" i="1"/>
  <c r="F155" i="1" s="1"/>
  <c r="D835" i="1"/>
  <c r="F835" i="1" s="1"/>
  <c r="D836" i="1"/>
  <c r="F836" i="1" s="1"/>
  <c r="D156" i="1"/>
  <c r="F156" i="1" s="1"/>
  <c r="D837" i="1"/>
  <c r="F837" i="1" s="1"/>
  <c r="D157" i="1"/>
  <c r="F157" i="1" s="1"/>
  <c r="D838" i="1"/>
  <c r="F838" i="1" s="1"/>
  <c r="D158" i="1"/>
  <c r="F158" i="1" s="1"/>
  <c r="D839" i="1"/>
  <c r="F839" i="1" s="1"/>
  <c r="D159" i="1"/>
  <c r="F159" i="1" s="1"/>
  <c r="D840" i="1"/>
  <c r="F840" i="1" s="1"/>
  <c r="D841" i="1"/>
  <c r="F841" i="1" s="1"/>
  <c r="D842" i="1"/>
  <c r="F842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843" i="1"/>
  <c r="F843" i="1" s="1"/>
  <c r="D168" i="1"/>
  <c r="F168" i="1" s="1"/>
  <c r="D844" i="1"/>
  <c r="F844" i="1" s="1"/>
  <c r="D845" i="1"/>
  <c r="F845" i="1" s="1"/>
  <c r="D846" i="1"/>
  <c r="F846" i="1" s="1"/>
  <c r="D169" i="1"/>
  <c r="F169" i="1" s="1"/>
  <c r="D847" i="1"/>
  <c r="F847" i="1" s="1"/>
  <c r="D848" i="1"/>
  <c r="F848" i="1" s="1"/>
  <c r="D849" i="1"/>
  <c r="F849" i="1" s="1"/>
  <c r="D170" i="1"/>
  <c r="F170" i="1" s="1"/>
  <c r="D850" i="1"/>
  <c r="F850" i="1" s="1"/>
  <c r="D851" i="1"/>
  <c r="F851" i="1" s="1"/>
  <c r="D171" i="1"/>
  <c r="F171" i="1" s="1"/>
  <c r="D172" i="1"/>
  <c r="F172" i="1" s="1"/>
  <c r="D173" i="1"/>
  <c r="F173" i="1" s="1"/>
  <c r="D174" i="1"/>
  <c r="F174" i="1" s="1"/>
  <c r="D852" i="1"/>
  <c r="F852" i="1" s="1"/>
  <c r="D853" i="1"/>
  <c r="F853" i="1" s="1"/>
  <c r="D175" i="1"/>
  <c r="F175" i="1" s="1"/>
  <c r="D176" i="1"/>
  <c r="F176" i="1" s="1"/>
  <c r="D854" i="1"/>
  <c r="F854" i="1" s="1"/>
  <c r="D177" i="1"/>
  <c r="F177" i="1" s="1"/>
  <c r="D855" i="1"/>
  <c r="F855" i="1" s="1"/>
  <c r="D856" i="1"/>
  <c r="F856" i="1" s="1"/>
  <c r="D857" i="1"/>
  <c r="F857" i="1" s="1"/>
  <c r="D178" i="1"/>
  <c r="F178" i="1" s="1"/>
  <c r="D179" i="1"/>
  <c r="F179" i="1" s="1"/>
  <c r="D858" i="1"/>
  <c r="F858" i="1" s="1"/>
  <c r="D859" i="1"/>
  <c r="F859" i="1" s="1"/>
  <c r="D180" i="1"/>
  <c r="F180" i="1" s="1"/>
  <c r="D181" i="1"/>
  <c r="F181" i="1" s="1"/>
  <c r="D182" i="1"/>
  <c r="F182" i="1" s="1"/>
  <c r="D183" i="1"/>
  <c r="F183" i="1" s="1"/>
  <c r="D860" i="1"/>
  <c r="F860" i="1" s="1"/>
  <c r="D184" i="1"/>
  <c r="F184" i="1" s="1"/>
  <c r="D861" i="1"/>
  <c r="F861" i="1" s="1"/>
  <c r="D185" i="1"/>
  <c r="F185" i="1" s="1"/>
  <c r="D862" i="1"/>
  <c r="F862" i="1" s="1"/>
  <c r="D186" i="1"/>
  <c r="F186" i="1" s="1"/>
  <c r="D863" i="1"/>
  <c r="F863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864" i="1"/>
  <c r="F864" i="1" s="1"/>
  <c r="D194" i="1"/>
  <c r="F194" i="1" s="1"/>
  <c r="D865" i="1"/>
  <c r="F865" i="1" s="1"/>
  <c r="D195" i="1"/>
  <c r="F195" i="1" s="1"/>
  <c r="D196" i="1"/>
  <c r="F196" i="1" s="1"/>
  <c r="D197" i="1"/>
  <c r="F197" i="1" s="1"/>
  <c r="D866" i="1"/>
  <c r="F866" i="1" s="1"/>
  <c r="D198" i="1"/>
  <c r="F198" i="1" s="1"/>
  <c r="D867" i="1"/>
  <c r="F867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868" i="1"/>
  <c r="F868" i="1" s="1"/>
  <c r="D206" i="1"/>
  <c r="F206" i="1" s="1"/>
  <c r="D207" i="1"/>
  <c r="F207" i="1" s="1"/>
  <c r="D208" i="1"/>
  <c r="F208" i="1" s="1"/>
  <c r="D209" i="1"/>
  <c r="F209" i="1" s="1"/>
  <c r="D869" i="1"/>
  <c r="F869" i="1" s="1"/>
  <c r="D870" i="1"/>
  <c r="F870" i="1" s="1"/>
  <c r="D871" i="1"/>
  <c r="F871" i="1" s="1"/>
  <c r="D210" i="1"/>
  <c r="F210" i="1" s="1"/>
  <c r="D211" i="1"/>
  <c r="F211" i="1" s="1"/>
  <c r="D212" i="1"/>
  <c r="F212" i="1" s="1"/>
  <c r="D213" i="1"/>
  <c r="F213" i="1" s="1"/>
  <c r="D872" i="1"/>
  <c r="F872" i="1" s="1"/>
  <c r="D873" i="1"/>
  <c r="F873" i="1" s="1"/>
  <c r="D214" i="1"/>
  <c r="F214" i="1" s="1"/>
  <c r="D215" i="1"/>
  <c r="F215" i="1" s="1"/>
  <c r="D874" i="1"/>
  <c r="F874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5" i="1"/>
  <c r="F225" i="1" s="1"/>
  <c r="D226" i="1"/>
  <c r="F226" i="1" s="1"/>
  <c r="D875" i="1"/>
  <c r="F875" i="1" s="1"/>
  <c r="D227" i="1"/>
  <c r="F227" i="1" s="1"/>
  <c r="D876" i="1"/>
  <c r="F876" i="1" s="1"/>
  <c r="D228" i="1"/>
  <c r="F228" i="1" s="1"/>
  <c r="D229" i="1"/>
  <c r="F229" i="1" s="1"/>
  <c r="D230" i="1"/>
  <c r="F230" i="1" s="1"/>
  <c r="D877" i="1"/>
  <c r="F877" i="1" s="1"/>
  <c r="D231" i="1"/>
  <c r="F231" i="1" s="1"/>
  <c r="D878" i="1"/>
  <c r="F878" i="1" s="1"/>
  <c r="D232" i="1"/>
  <c r="F232" i="1" s="1"/>
  <c r="D879" i="1"/>
  <c r="F879" i="1" s="1"/>
  <c r="D233" i="1"/>
  <c r="F233" i="1" s="1"/>
  <c r="D234" i="1"/>
  <c r="F234" i="1" s="1"/>
  <c r="D880" i="1"/>
  <c r="F880" i="1" s="1"/>
  <c r="D235" i="1"/>
  <c r="F235" i="1" s="1"/>
  <c r="D236" i="1"/>
  <c r="F236" i="1" s="1"/>
  <c r="D881" i="1"/>
  <c r="F881" i="1" s="1"/>
  <c r="D882" i="1"/>
  <c r="F882" i="1" s="1"/>
  <c r="D237" i="1"/>
  <c r="F237" i="1" s="1"/>
  <c r="D883" i="1"/>
  <c r="F883" i="1" s="1"/>
  <c r="D238" i="1"/>
  <c r="F238" i="1" s="1"/>
  <c r="D884" i="1"/>
  <c r="F884" i="1" s="1"/>
  <c r="D239" i="1"/>
  <c r="F239" i="1" s="1"/>
  <c r="D2" i="1"/>
  <c r="F2" i="1" s="1"/>
  <c r="D240" i="1"/>
  <c r="F240" i="1" s="1"/>
  <c r="D241" i="1"/>
  <c r="F241" i="1" s="1"/>
  <c r="D242" i="1"/>
  <c r="F242" i="1" s="1"/>
  <c r="D243" i="1"/>
  <c r="F243" i="1" s="1"/>
  <c r="D885" i="1"/>
  <c r="F885" i="1" s="1"/>
  <c r="D244" i="1"/>
  <c r="F244" i="1" s="1"/>
  <c r="D245" i="1"/>
  <c r="F245" i="1" s="1"/>
  <c r="D246" i="1"/>
  <c r="F246" i="1" s="1"/>
  <c r="D247" i="1"/>
  <c r="F247" i="1" s="1"/>
  <c r="D248" i="1"/>
  <c r="F248" i="1" s="1"/>
  <c r="D886" i="1"/>
  <c r="F886" i="1" s="1"/>
  <c r="D887" i="1"/>
  <c r="F887" i="1" s="1"/>
  <c r="D888" i="1"/>
  <c r="F888" i="1" s="1"/>
  <c r="D249" i="1"/>
  <c r="F249" i="1" s="1"/>
  <c r="D250" i="1"/>
  <c r="F250" i="1" s="1"/>
  <c r="D251" i="1"/>
  <c r="F251" i="1" s="1"/>
  <c r="D889" i="1"/>
  <c r="F889" i="1" s="1"/>
  <c r="D890" i="1"/>
  <c r="F890" i="1" s="1"/>
  <c r="D252" i="1"/>
  <c r="F252" i="1" s="1"/>
  <c r="D253" i="1"/>
  <c r="F253" i="1" s="1"/>
  <c r="D891" i="1"/>
  <c r="F891" i="1" s="1"/>
  <c r="D254" i="1"/>
  <c r="F254" i="1" s="1"/>
  <c r="D892" i="1"/>
  <c r="F892" i="1" s="1"/>
  <c r="D255" i="1"/>
  <c r="F255" i="1" s="1"/>
  <c r="D893" i="1"/>
  <c r="F893" i="1" s="1"/>
  <c r="D256" i="1"/>
  <c r="F256" i="1" s="1"/>
  <c r="D257" i="1"/>
  <c r="F257" i="1" s="1"/>
  <c r="D258" i="1"/>
  <c r="F258" i="1" s="1"/>
  <c r="D894" i="1"/>
  <c r="F894" i="1" s="1"/>
  <c r="D259" i="1"/>
  <c r="F259" i="1" s="1"/>
  <c r="D260" i="1"/>
  <c r="F260" i="1" s="1"/>
  <c r="D895" i="1"/>
  <c r="F895" i="1" s="1"/>
  <c r="D261" i="1"/>
  <c r="F261" i="1" s="1"/>
  <c r="D896" i="1"/>
  <c r="F896" i="1" s="1"/>
  <c r="D897" i="1"/>
  <c r="F897" i="1" s="1"/>
  <c r="D898" i="1"/>
  <c r="F898" i="1" s="1"/>
  <c r="D262" i="1"/>
  <c r="F262" i="1" s="1"/>
  <c r="D899" i="1"/>
  <c r="F899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900" i="1"/>
  <c r="F90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901" i="1"/>
  <c r="F901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902" i="1"/>
  <c r="F902" i="1" s="1"/>
  <c r="D903" i="1"/>
  <c r="F903" i="1" s="1"/>
  <c r="D285" i="1"/>
  <c r="F285" i="1" s="1"/>
  <c r="D904" i="1"/>
  <c r="F904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905" i="1"/>
  <c r="F905" i="1" s="1"/>
  <c r="D906" i="1"/>
  <c r="F906" i="1" s="1"/>
  <c r="D907" i="1"/>
  <c r="F907" i="1" s="1"/>
  <c r="D293" i="1"/>
  <c r="F293" i="1" s="1"/>
  <c r="D294" i="1"/>
  <c r="F294" i="1" s="1"/>
  <c r="D295" i="1"/>
  <c r="F295" i="1" s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908" i="1"/>
  <c r="F908" i="1" s="1"/>
  <c r="D302" i="1"/>
  <c r="F302" i="1" s="1"/>
  <c r="D909" i="1"/>
  <c r="F909" i="1" s="1"/>
  <c r="D303" i="1"/>
  <c r="F303" i="1" s="1"/>
  <c r="D304" i="1"/>
  <c r="F304" i="1" s="1"/>
  <c r="D305" i="1"/>
  <c r="F305" i="1" s="1"/>
  <c r="D910" i="1"/>
  <c r="F910" i="1" s="1"/>
  <c r="D911" i="1"/>
  <c r="F911" i="1" s="1"/>
  <c r="D912" i="1"/>
  <c r="F912" i="1" s="1"/>
  <c r="D913" i="1"/>
  <c r="F913" i="1" s="1"/>
  <c r="D914" i="1"/>
  <c r="F914" i="1" s="1"/>
  <c r="D306" i="1"/>
  <c r="F306" i="1" s="1"/>
  <c r="D307" i="1"/>
  <c r="F307" i="1" s="1"/>
  <c r="D308" i="1"/>
  <c r="F308" i="1" s="1"/>
  <c r="D309" i="1"/>
  <c r="F309" i="1" s="1"/>
  <c r="D915" i="1"/>
  <c r="F915" i="1" s="1"/>
  <c r="D310" i="1"/>
  <c r="F310" i="1" s="1"/>
  <c r="D311" i="1"/>
  <c r="F311" i="1" s="1"/>
  <c r="D916" i="1"/>
  <c r="F916" i="1" s="1"/>
  <c r="D312" i="1"/>
  <c r="F312" i="1" s="1"/>
  <c r="D313" i="1"/>
  <c r="F313" i="1" s="1"/>
  <c r="D917" i="1"/>
  <c r="F917" i="1" s="1"/>
  <c r="D918" i="1"/>
  <c r="F918" i="1" s="1"/>
  <c r="D919" i="1"/>
  <c r="F919" i="1" s="1"/>
  <c r="D920" i="1"/>
  <c r="F920" i="1" s="1"/>
  <c r="D921" i="1"/>
  <c r="F921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922" i="1"/>
  <c r="F922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923" i="1"/>
  <c r="F923" i="1" s="1"/>
  <c r="D924" i="1"/>
  <c r="F924" i="1" s="1"/>
  <c r="D337" i="1"/>
  <c r="F337" i="1" s="1"/>
  <c r="D338" i="1"/>
  <c r="F338" i="1" s="1"/>
  <c r="D925" i="1"/>
  <c r="F925" i="1" s="1"/>
  <c r="D339" i="1"/>
  <c r="F339" i="1" s="1"/>
  <c r="D926" i="1"/>
  <c r="F926" i="1" s="1"/>
  <c r="D927" i="1"/>
  <c r="F927" i="1" s="1"/>
  <c r="D928" i="1"/>
  <c r="F928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929" i="1"/>
  <c r="F929" i="1" s="1"/>
  <c r="D347" i="1"/>
  <c r="F347" i="1" s="1"/>
  <c r="D348" i="1"/>
  <c r="F348" i="1" s="1"/>
  <c r="D349" i="1"/>
  <c r="F349" i="1" s="1"/>
  <c r="D3" i="1"/>
  <c r="F3" i="1" s="1"/>
  <c r="D930" i="1"/>
  <c r="F930" i="1" s="1"/>
  <c r="D350" i="1"/>
  <c r="F350" i="1" s="1"/>
  <c r="D931" i="1"/>
  <c r="F931" i="1" s="1"/>
  <c r="D351" i="1"/>
  <c r="F351" i="1" s="1"/>
  <c r="D352" i="1"/>
  <c r="F352" i="1" s="1"/>
  <c r="D353" i="1"/>
  <c r="F353" i="1" s="1"/>
  <c r="D932" i="1"/>
  <c r="F932" i="1" s="1"/>
  <c r="D354" i="1"/>
  <c r="F354" i="1" s="1"/>
  <c r="D933" i="1"/>
  <c r="F933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934" i="1"/>
  <c r="F934" i="1" s="1"/>
  <c r="D935" i="1"/>
  <c r="F935" i="1" s="1"/>
  <c r="D936" i="1"/>
  <c r="F936" i="1" s="1"/>
  <c r="D368" i="1"/>
  <c r="F368" i="1" s="1"/>
  <c r="D369" i="1"/>
  <c r="F369" i="1" s="1"/>
  <c r="D370" i="1"/>
  <c r="F370" i="1" s="1"/>
  <c r="D937" i="1"/>
  <c r="F937" i="1" s="1"/>
  <c r="D371" i="1"/>
  <c r="F371" i="1" s="1"/>
  <c r="D938" i="1"/>
  <c r="F938" i="1" s="1"/>
  <c r="D372" i="1"/>
  <c r="F372" i="1" s="1"/>
  <c r="D373" i="1"/>
  <c r="F373" i="1" s="1"/>
  <c r="D939" i="1"/>
  <c r="F939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940" i="1"/>
  <c r="F940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941" i="1"/>
  <c r="F941" i="1" s="1"/>
  <c r="D942" i="1"/>
  <c r="F942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943" i="1"/>
  <c r="F943" i="1" s="1"/>
  <c r="D944" i="1"/>
  <c r="F944" i="1" s="1"/>
  <c r="D945" i="1"/>
  <c r="F945" i="1" s="1"/>
  <c r="D408" i="1"/>
  <c r="F408" i="1" s="1"/>
  <c r="D409" i="1"/>
  <c r="F409" i="1" s="1"/>
  <c r="D410" i="1"/>
  <c r="F410" i="1" s="1"/>
  <c r="D411" i="1"/>
  <c r="F411" i="1" s="1"/>
  <c r="D946" i="1"/>
  <c r="F946" i="1" s="1"/>
  <c r="D4" i="1"/>
  <c r="F4" i="1" s="1"/>
  <c r="D412" i="1"/>
  <c r="F412" i="1" s="1"/>
  <c r="D947" i="1"/>
  <c r="F947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948" i="1"/>
  <c r="F948" i="1" s="1"/>
  <c r="D949" i="1"/>
  <c r="F949" i="1" s="1"/>
  <c r="D420" i="1"/>
  <c r="F420" i="1" s="1"/>
  <c r="D421" i="1"/>
  <c r="F421" i="1" s="1"/>
  <c r="D950" i="1"/>
  <c r="F950" i="1" s="1"/>
  <c r="D951" i="1"/>
  <c r="F951" i="1" s="1"/>
  <c r="D422" i="1"/>
  <c r="F422" i="1" s="1"/>
  <c r="D423" i="1"/>
  <c r="F423" i="1" s="1"/>
  <c r="D952" i="1"/>
  <c r="F952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953" i="1"/>
  <c r="F953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954" i="1"/>
  <c r="F954" i="1" s="1"/>
  <c r="D438" i="1"/>
  <c r="F438" i="1" s="1"/>
  <c r="D955" i="1"/>
  <c r="F955" i="1" s="1"/>
  <c r="D439" i="1"/>
  <c r="F439" i="1" s="1"/>
  <c r="D440" i="1"/>
  <c r="F440" i="1" s="1"/>
  <c r="D441" i="1"/>
  <c r="F441" i="1" s="1"/>
  <c r="D442" i="1"/>
  <c r="F442" i="1" s="1"/>
  <c r="D956" i="1"/>
  <c r="F956" i="1" s="1"/>
  <c r="D443" i="1"/>
  <c r="F443" i="1" s="1"/>
  <c r="D444" i="1"/>
  <c r="F444" i="1" s="1"/>
  <c r="D445" i="1"/>
  <c r="F445" i="1" s="1"/>
  <c r="D446" i="1"/>
  <c r="F446" i="1" s="1"/>
  <c r="D957" i="1"/>
  <c r="F957" i="1" s="1"/>
  <c r="D447" i="1"/>
  <c r="F447" i="1" s="1"/>
  <c r="D448" i="1"/>
  <c r="F448" i="1" s="1"/>
  <c r="D449" i="1"/>
  <c r="F449" i="1" s="1"/>
  <c r="D450" i="1"/>
  <c r="F450" i="1" s="1"/>
  <c r="D451" i="1"/>
  <c r="F451" i="1" s="1"/>
  <c r="D452" i="1"/>
  <c r="F452" i="1" s="1"/>
  <c r="D453" i="1"/>
  <c r="F453" i="1" s="1"/>
  <c r="D958" i="1"/>
  <c r="F958" i="1" s="1"/>
  <c r="D454" i="1"/>
  <c r="F454" i="1" s="1"/>
  <c r="D455" i="1"/>
  <c r="F455" i="1" s="1"/>
  <c r="D456" i="1"/>
  <c r="F456" i="1" s="1"/>
  <c r="D457" i="1"/>
  <c r="F457" i="1" s="1"/>
  <c r="D959" i="1"/>
  <c r="F959" i="1" s="1"/>
  <c r="D458" i="1"/>
  <c r="F458" i="1" s="1"/>
  <c r="D960" i="1"/>
  <c r="F960" i="1" s="1"/>
  <c r="D459" i="1"/>
  <c r="F459" i="1" s="1"/>
  <c r="D460" i="1"/>
  <c r="F460" i="1" s="1"/>
  <c r="D461" i="1"/>
  <c r="F461" i="1" s="1"/>
  <c r="D5" i="1"/>
  <c r="F5" i="1" s="1"/>
  <c r="D462" i="1"/>
  <c r="F462" i="1" s="1"/>
  <c r="D463" i="1"/>
  <c r="F463" i="1" s="1"/>
  <c r="D464" i="1"/>
  <c r="F464" i="1" s="1"/>
  <c r="D961" i="1"/>
  <c r="F961" i="1" s="1"/>
  <c r="D465" i="1"/>
  <c r="F465" i="1" s="1"/>
  <c r="D962" i="1"/>
  <c r="F962" i="1" s="1"/>
  <c r="D466" i="1"/>
  <c r="F466" i="1" s="1"/>
  <c r="D467" i="1"/>
  <c r="F467" i="1" s="1"/>
  <c r="D963" i="1"/>
  <c r="F963" i="1" s="1"/>
  <c r="D468" i="1"/>
  <c r="F468" i="1" s="1"/>
  <c r="D964" i="1"/>
  <c r="F964" i="1" s="1"/>
  <c r="D469" i="1"/>
  <c r="F469" i="1" s="1"/>
  <c r="D470" i="1"/>
  <c r="F470" i="1" s="1"/>
  <c r="D965" i="1"/>
  <c r="F965" i="1" s="1"/>
  <c r="D966" i="1"/>
  <c r="F966" i="1" s="1"/>
  <c r="D471" i="1"/>
  <c r="F471" i="1" s="1"/>
  <c r="D472" i="1"/>
  <c r="F472" i="1" s="1"/>
  <c r="D473" i="1"/>
  <c r="F473" i="1" s="1"/>
  <c r="D474" i="1"/>
  <c r="F474" i="1" s="1"/>
  <c r="D967" i="1"/>
  <c r="F967" i="1" s="1"/>
  <c r="D968" i="1"/>
  <c r="F968" i="1" s="1"/>
  <c r="D475" i="1"/>
  <c r="F475" i="1" s="1"/>
  <c r="D476" i="1"/>
  <c r="F476" i="1" s="1"/>
  <c r="D477" i="1"/>
  <c r="F477" i="1" s="1"/>
  <c r="D478" i="1"/>
  <c r="F478" i="1" s="1"/>
  <c r="D479" i="1"/>
  <c r="F479" i="1" s="1"/>
  <c r="D969" i="1"/>
  <c r="F969" i="1" s="1"/>
  <c r="D480" i="1"/>
  <c r="F480" i="1" s="1"/>
  <c r="D481" i="1"/>
  <c r="F481" i="1" s="1"/>
  <c r="D482" i="1"/>
  <c r="F482" i="1" s="1"/>
  <c r="D483" i="1"/>
  <c r="F483" i="1" s="1"/>
  <c r="D970" i="1"/>
  <c r="F970" i="1" s="1"/>
  <c r="D484" i="1"/>
  <c r="F484" i="1" s="1"/>
  <c r="D971" i="1"/>
  <c r="F971" i="1" s="1"/>
  <c r="D972" i="1"/>
  <c r="F972" i="1" s="1"/>
  <c r="D973" i="1"/>
  <c r="F973" i="1" s="1"/>
  <c r="D485" i="1"/>
  <c r="F485" i="1" s="1"/>
  <c r="D486" i="1"/>
  <c r="F486" i="1" s="1"/>
  <c r="D487" i="1"/>
  <c r="F487" i="1" s="1"/>
  <c r="D974" i="1"/>
  <c r="F974" i="1" s="1"/>
  <c r="D488" i="1"/>
  <c r="F488" i="1" s="1"/>
  <c r="D489" i="1"/>
  <c r="F489" i="1" s="1"/>
  <c r="D490" i="1"/>
  <c r="F490" i="1" s="1"/>
  <c r="D491" i="1"/>
  <c r="F491" i="1" s="1"/>
  <c r="D975" i="1"/>
  <c r="F975" i="1" s="1"/>
  <c r="D492" i="1"/>
  <c r="F492" i="1" s="1"/>
  <c r="D976" i="1"/>
  <c r="F976" i="1" s="1"/>
  <c r="D493" i="1"/>
  <c r="F493" i="1" s="1"/>
  <c r="D977" i="1"/>
  <c r="F977" i="1" s="1"/>
  <c r="D494" i="1"/>
  <c r="F494" i="1" s="1"/>
  <c r="D978" i="1"/>
  <c r="F978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979" i="1"/>
  <c r="F979" i="1" s="1"/>
  <c r="D502" i="1"/>
  <c r="F502" i="1" s="1"/>
  <c r="D503" i="1"/>
  <c r="F503" i="1" s="1"/>
  <c r="D504" i="1"/>
  <c r="F504" i="1" s="1"/>
  <c r="D505" i="1"/>
  <c r="F505" i="1" s="1"/>
  <c r="D980" i="1"/>
  <c r="F980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981" i="1"/>
  <c r="F981" i="1" s="1"/>
  <c r="D982" i="1"/>
  <c r="F982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983" i="1"/>
  <c r="F983" i="1" s="1"/>
  <c r="D984" i="1"/>
  <c r="F984" i="1" s="1"/>
  <c r="D985" i="1"/>
  <c r="F985" i="1" s="1"/>
  <c r="D986" i="1"/>
  <c r="F986" i="1" s="1"/>
  <c r="D518" i="1"/>
  <c r="F518" i="1" s="1"/>
  <c r="D987" i="1"/>
  <c r="F987" i="1" s="1"/>
  <c r="D988" i="1"/>
  <c r="F988" i="1" s="1"/>
  <c r="D519" i="1"/>
  <c r="F519" i="1" s="1"/>
  <c r="D520" i="1"/>
  <c r="F520" i="1" s="1"/>
  <c r="D989" i="1"/>
  <c r="F989" i="1" s="1"/>
  <c r="D521" i="1"/>
  <c r="F521" i="1" s="1"/>
  <c r="D522" i="1"/>
  <c r="F522" i="1" s="1"/>
  <c r="D990" i="1"/>
  <c r="F990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991" i="1"/>
  <c r="F991" i="1" s="1"/>
  <c r="D530" i="1"/>
  <c r="F530" i="1" s="1"/>
  <c r="D992" i="1"/>
  <c r="F992" i="1" s="1"/>
  <c r="D531" i="1"/>
  <c r="F531" i="1" s="1"/>
  <c r="D993" i="1"/>
  <c r="F993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994" i="1"/>
  <c r="F994" i="1" s="1"/>
  <c r="D539" i="1"/>
  <c r="F539" i="1" s="1"/>
  <c r="D540" i="1"/>
  <c r="F540" i="1" s="1"/>
  <c r="D995" i="1"/>
  <c r="F995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996" i="1"/>
  <c r="F996" i="1" s="1"/>
  <c r="D552" i="1"/>
  <c r="F552" i="1" s="1"/>
  <c r="D997" i="1"/>
  <c r="F997" i="1" s="1"/>
  <c r="D553" i="1"/>
  <c r="F553" i="1" s="1"/>
  <c r="D998" i="1"/>
  <c r="F998" i="1" s="1"/>
  <c r="D554" i="1"/>
  <c r="F554" i="1" s="1"/>
  <c r="D555" i="1"/>
  <c r="F555" i="1" s="1"/>
  <c r="D999" i="1"/>
  <c r="F999" i="1" s="1"/>
  <c r="D556" i="1"/>
  <c r="F556" i="1" s="1"/>
  <c r="D557" i="1"/>
  <c r="F557" i="1" s="1"/>
  <c r="D1000" i="1"/>
  <c r="F1000" i="1" s="1"/>
  <c r="D558" i="1"/>
  <c r="F558" i="1" s="1"/>
  <c r="D559" i="1"/>
  <c r="F559" i="1" s="1"/>
  <c r="D560" i="1"/>
  <c r="F560" i="1" s="1"/>
  <c r="D561" i="1"/>
  <c r="F561" i="1" s="1"/>
  <c r="D562" i="1"/>
  <c r="F562" i="1" s="1"/>
  <c r="D1001" i="1"/>
  <c r="F1001" i="1" s="1"/>
  <c r="D563" i="1"/>
  <c r="F563" i="1" s="1"/>
  <c r="D564" i="1"/>
  <c r="F564" i="1" s="1"/>
  <c r="D1002" i="1"/>
  <c r="F1002" i="1" s="1"/>
  <c r="D565" i="1"/>
  <c r="F565" i="1" s="1"/>
  <c r="D566" i="1"/>
  <c r="F566" i="1" s="1"/>
  <c r="D567" i="1"/>
  <c r="F567" i="1" s="1"/>
  <c r="D568" i="1"/>
  <c r="F568" i="1" s="1"/>
  <c r="D569" i="1"/>
  <c r="F569" i="1" s="1"/>
  <c r="D1003" i="1"/>
  <c r="F1003" i="1" s="1"/>
  <c r="D1004" i="1"/>
  <c r="F1004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1005" i="1"/>
  <c r="F1005" i="1" s="1"/>
  <c r="D580" i="1"/>
  <c r="F580" i="1" s="1"/>
  <c r="D581" i="1"/>
  <c r="F581" i="1" s="1"/>
  <c r="D582" i="1"/>
  <c r="F582" i="1" s="1"/>
  <c r="D1006" i="1"/>
  <c r="F1006" i="1" s="1"/>
  <c r="D583" i="1"/>
  <c r="F583" i="1" s="1"/>
  <c r="D1007" i="1"/>
  <c r="F1007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1008" i="1"/>
  <c r="F1008" i="1" s="1"/>
  <c r="D1009" i="1"/>
  <c r="F1009" i="1" s="1"/>
  <c r="D590" i="1"/>
  <c r="F590" i="1" s="1"/>
  <c r="D591" i="1"/>
  <c r="F591" i="1" s="1"/>
  <c r="D592" i="1"/>
  <c r="F592" i="1" s="1"/>
  <c r="D1010" i="1"/>
  <c r="F1010" i="1" s="1"/>
  <c r="D1011" i="1"/>
  <c r="F1011" i="1" s="1"/>
  <c r="D593" i="1"/>
  <c r="F593" i="1" s="1"/>
  <c r="D1012" i="1"/>
  <c r="F1012" i="1" s="1"/>
  <c r="D594" i="1"/>
  <c r="F594" i="1" s="1"/>
  <c r="D1013" i="1"/>
  <c r="F1013" i="1" s="1"/>
  <c r="D1014" i="1"/>
  <c r="F1014" i="1" s="1"/>
  <c r="D595" i="1"/>
  <c r="F595" i="1" s="1"/>
  <c r="D596" i="1"/>
  <c r="F596" i="1" s="1"/>
  <c r="D597" i="1"/>
  <c r="F597" i="1" s="1"/>
  <c r="D598" i="1"/>
  <c r="F598" i="1" s="1"/>
  <c r="D599" i="1"/>
  <c r="F599" i="1" s="1"/>
  <c r="D1015" i="1"/>
  <c r="F1015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1016" i="1"/>
  <c r="F1016" i="1" s="1"/>
  <c r="D607" i="1"/>
  <c r="F607" i="1" s="1"/>
  <c r="D608" i="1"/>
  <c r="F608" i="1" s="1"/>
  <c r="D1017" i="1"/>
  <c r="F1017" i="1" s="1"/>
  <c r="D609" i="1"/>
  <c r="F609" i="1" s="1"/>
  <c r="D1018" i="1"/>
  <c r="F1018" i="1" s="1"/>
  <c r="D610" i="1"/>
  <c r="F610" i="1" s="1"/>
  <c r="D611" i="1"/>
  <c r="F611" i="1" s="1"/>
  <c r="D612" i="1"/>
  <c r="F612" i="1" s="1"/>
  <c r="D1019" i="1"/>
  <c r="F1019" i="1" s="1"/>
  <c r="D613" i="1"/>
  <c r="F613" i="1" s="1"/>
  <c r="D1020" i="1"/>
  <c r="F1020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1021" i="1"/>
  <c r="F1021" i="1" s="1"/>
  <c r="D623" i="1"/>
  <c r="F623" i="1" s="1"/>
  <c r="D624" i="1"/>
  <c r="F624" i="1" s="1"/>
  <c r="D625" i="1"/>
  <c r="F625" i="1" s="1"/>
  <c r="D626" i="1"/>
  <c r="F626" i="1" s="1"/>
  <c r="D627" i="1"/>
  <c r="F627" i="1" s="1"/>
  <c r="D1022" i="1"/>
  <c r="F1022" i="1" s="1"/>
  <c r="D628" i="1"/>
  <c r="F628" i="1" s="1"/>
  <c r="D629" i="1"/>
  <c r="F629" i="1" s="1"/>
  <c r="D630" i="1"/>
  <c r="F630" i="1" s="1"/>
  <c r="D1023" i="1"/>
  <c r="F1023" i="1" s="1"/>
  <c r="D631" i="1"/>
  <c r="F631" i="1" s="1"/>
  <c r="D1024" i="1"/>
  <c r="F1024" i="1" s="1"/>
  <c r="D632" i="1"/>
  <c r="F632" i="1" s="1"/>
  <c r="D633" i="1"/>
  <c r="F633" i="1" s="1"/>
  <c r="D634" i="1"/>
  <c r="F634" i="1" s="1"/>
  <c r="D635" i="1"/>
  <c r="F635" i="1" s="1"/>
  <c r="D636" i="1"/>
  <c r="F636" i="1" s="1"/>
  <c r="D1025" i="1"/>
  <c r="F1025" i="1" s="1"/>
  <c r="D1026" i="1"/>
  <c r="F1026" i="1" s="1"/>
  <c r="D637" i="1"/>
  <c r="F637" i="1" s="1"/>
  <c r="D1027" i="1"/>
  <c r="F1027" i="1" s="1"/>
  <c r="D638" i="1"/>
  <c r="F638" i="1" s="1"/>
  <c r="D639" i="1"/>
  <c r="F639" i="1" s="1"/>
  <c r="D1028" i="1"/>
  <c r="F1028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1029" i="1"/>
  <c r="F1029" i="1" s="1"/>
  <c r="D1030" i="1"/>
  <c r="F1030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1031" i="1"/>
  <c r="F1031" i="1" s="1"/>
  <c r="D664" i="1"/>
  <c r="F664" i="1" s="1"/>
  <c r="D665" i="1"/>
  <c r="F665" i="1" s="1"/>
  <c r="D666" i="1"/>
  <c r="F666" i="1" s="1"/>
  <c r="D1032" i="1"/>
  <c r="F1032" i="1" s="1"/>
  <c r="D667" i="1"/>
  <c r="F667" i="1" s="1"/>
  <c r="D1033" i="1"/>
  <c r="F1033" i="1" s="1"/>
  <c r="D1034" i="1"/>
  <c r="F1034" i="1" s="1"/>
  <c r="D668" i="1"/>
  <c r="F668" i="1" s="1"/>
  <c r="D669" i="1"/>
  <c r="F669" i="1" s="1"/>
  <c r="D670" i="1"/>
  <c r="F670" i="1" s="1"/>
  <c r="D1035" i="1"/>
  <c r="F1035" i="1" s="1"/>
  <c r="D671" i="1"/>
  <c r="F671" i="1" s="1"/>
  <c r="D672" i="1"/>
  <c r="F672" i="1" s="1"/>
  <c r="D1036" i="1"/>
  <c r="F1036" i="1" s="1"/>
  <c r="D673" i="1"/>
  <c r="F673" i="1" s="1"/>
  <c r="D674" i="1"/>
  <c r="F674" i="1" s="1"/>
  <c r="D1037" i="1"/>
  <c r="F1037" i="1" s="1"/>
  <c r="D675" i="1"/>
  <c r="F675" i="1" s="1"/>
  <c r="D1038" i="1"/>
  <c r="F1038" i="1" s="1"/>
  <c r="D1039" i="1"/>
  <c r="F1039" i="1" s="1"/>
  <c r="D676" i="1"/>
  <c r="F676" i="1" s="1"/>
  <c r="D1040" i="1"/>
  <c r="F1040" i="1" s="1"/>
  <c r="D677" i="1"/>
  <c r="F677" i="1" s="1"/>
  <c r="D1041" i="1"/>
  <c r="F1041" i="1" s="1"/>
  <c r="D678" i="1"/>
  <c r="F678" i="1" s="1"/>
  <c r="D679" i="1"/>
  <c r="F679" i="1" s="1"/>
  <c r="D680" i="1"/>
  <c r="F680" i="1" s="1"/>
  <c r="D1042" i="1"/>
  <c r="F1042" i="1" s="1"/>
  <c r="D1043" i="1"/>
  <c r="F1043" i="1" s="1"/>
  <c r="D681" i="1"/>
  <c r="F681" i="1" s="1"/>
  <c r="D1044" i="1"/>
  <c r="F1044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1045" i="1"/>
  <c r="F1045" i="1" s="1"/>
  <c r="D689" i="1"/>
  <c r="F689" i="1" s="1"/>
  <c r="D1046" i="1"/>
  <c r="F1046" i="1" s="1"/>
  <c r="D690" i="1"/>
  <c r="F690" i="1" s="1"/>
  <c r="D6" i="1"/>
  <c r="F6" i="1" s="1"/>
  <c r="D691" i="1"/>
  <c r="F691" i="1" s="1"/>
  <c r="D692" i="1"/>
  <c r="F692" i="1" s="1"/>
  <c r="D693" i="1"/>
  <c r="F693" i="1" s="1"/>
  <c r="D694" i="1"/>
  <c r="F694" i="1" s="1"/>
  <c r="D1047" i="1"/>
  <c r="F1047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1048" i="1"/>
  <c r="F1048" i="1" s="1"/>
  <c r="D703" i="1"/>
  <c r="F703" i="1" s="1"/>
  <c r="D1049" i="1"/>
  <c r="F1049" i="1" s="1"/>
  <c r="D1050" i="1"/>
  <c r="F1050" i="1" s="1"/>
  <c r="D704" i="1"/>
  <c r="F704" i="1" s="1"/>
  <c r="D705" i="1"/>
  <c r="F705" i="1" s="1"/>
  <c r="D706" i="1"/>
  <c r="F706" i="1" s="1"/>
  <c r="D1051" i="1"/>
  <c r="F1051" i="1" s="1"/>
  <c r="D1052" i="1"/>
  <c r="F1052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1053" i="1"/>
  <c r="F1053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1054" i="1"/>
  <c r="F1054" i="1" s="1"/>
  <c r="D725" i="1"/>
  <c r="F725" i="1" s="1"/>
  <c r="D726" i="1"/>
  <c r="F726" i="1" s="1"/>
  <c r="D727" i="1"/>
  <c r="F727" i="1" s="1"/>
  <c r="D1055" i="1"/>
  <c r="F1055" i="1" s="1"/>
  <c r="D728" i="1"/>
  <c r="F728" i="1" s="1"/>
  <c r="D1056" i="1"/>
  <c r="F1056" i="1" s="1"/>
  <c r="D1057" i="1"/>
  <c r="F1057" i="1" s="1"/>
  <c r="D729" i="1"/>
  <c r="F729" i="1" s="1"/>
  <c r="D1058" i="1"/>
  <c r="F1058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1059" i="1"/>
  <c r="F1059" i="1" s="1"/>
  <c r="D737" i="1"/>
  <c r="F737" i="1" s="1"/>
  <c r="D1060" i="1"/>
  <c r="F1060" i="1" s="1"/>
  <c r="D1061" i="1"/>
  <c r="F1061" i="1" s="1"/>
  <c r="D738" i="1"/>
  <c r="F738" i="1" s="1"/>
  <c r="D739" i="1"/>
  <c r="F739" i="1" s="1"/>
  <c r="D1062" i="1"/>
  <c r="F1062" i="1" s="1"/>
  <c r="D1063" i="1"/>
  <c r="F1063" i="1" s="1"/>
  <c r="D740" i="1"/>
  <c r="F740" i="1" s="1"/>
  <c r="D1064" i="1"/>
  <c r="F1064" i="1" s="1"/>
  <c r="D741" i="1"/>
  <c r="F741" i="1" s="1"/>
  <c r="D1065" i="1"/>
  <c r="F1065" i="1" s="1"/>
  <c r="D1066" i="1"/>
  <c r="F1066" i="1" s="1"/>
  <c r="D742" i="1"/>
  <c r="F742" i="1" s="1"/>
  <c r="D743" i="1"/>
  <c r="F743" i="1" s="1"/>
  <c r="D744" i="1"/>
  <c r="F744" i="1" s="1"/>
  <c r="D1067" i="1"/>
  <c r="F1067" i="1" s="1"/>
  <c r="D745" i="1"/>
  <c r="F745" i="1" s="1"/>
  <c r="D746" i="1"/>
  <c r="F746" i="1" s="1"/>
  <c r="D1068" i="1"/>
  <c r="F1068" i="1" s="1"/>
  <c r="D747" i="1"/>
  <c r="F747" i="1" s="1"/>
  <c r="D1069" i="1"/>
  <c r="F1069" i="1" s="1"/>
  <c r="D748" i="1"/>
  <c r="F748" i="1" s="1"/>
  <c r="D749" i="1"/>
  <c r="F749" i="1" s="1"/>
  <c r="D750" i="1"/>
  <c r="F750" i="1" s="1"/>
  <c r="D1070" i="1"/>
  <c r="F1070" i="1" s="1"/>
  <c r="D751" i="1"/>
  <c r="F751" i="1" s="1"/>
  <c r="D752" i="1"/>
  <c r="F752" i="1" s="1"/>
  <c r="D1071" i="1"/>
  <c r="F1071" i="1" s="1"/>
  <c r="D753" i="1"/>
  <c r="F753" i="1" s="1"/>
  <c r="D754" i="1"/>
  <c r="F754" i="1" s="1"/>
  <c r="D755" i="1"/>
  <c r="F755" i="1" s="1"/>
  <c r="D1072" i="1"/>
  <c r="F1072" i="1" s="1"/>
  <c r="D1073" i="1"/>
  <c r="F1073" i="1" s="1"/>
  <c r="D1074" i="1"/>
  <c r="F1074" i="1" s="1"/>
  <c r="D756" i="1"/>
  <c r="F756" i="1" s="1"/>
  <c r="D757" i="1"/>
  <c r="F757" i="1" s="1"/>
  <c r="D758" i="1"/>
  <c r="F758" i="1" s="1"/>
  <c r="D759" i="1"/>
  <c r="F759" i="1" s="1"/>
  <c r="D1075" i="1"/>
  <c r="F1075" i="1" s="1"/>
  <c r="D760" i="1"/>
  <c r="F760" i="1" s="1"/>
  <c r="D761" i="1"/>
  <c r="F761" i="1" s="1"/>
  <c r="D1076" i="1"/>
  <c r="F1076" i="1" s="1"/>
  <c r="D762" i="1"/>
  <c r="F762" i="1" s="1"/>
  <c r="D1077" i="1"/>
  <c r="F1077" i="1" s="1"/>
  <c r="D763" i="1"/>
  <c r="F763" i="1" s="1"/>
  <c r="D764" i="1"/>
  <c r="F764" i="1" s="1"/>
  <c r="D1078" i="1"/>
  <c r="F1078" i="1" s="1"/>
  <c r="D1079" i="1"/>
  <c r="F1079" i="1" s="1"/>
  <c r="D1080" i="1"/>
  <c r="F1080" i="1" s="1"/>
  <c r="D765" i="1"/>
  <c r="F765" i="1" s="1"/>
  <c r="D1081" i="1"/>
  <c r="F1081" i="1" s="1"/>
  <c r="D766" i="1"/>
  <c r="F766" i="1" s="1"/>
  <c r="D1082" i="1"/>
  <c r="F1082" i="1" s="1"/>
  <c r="D767" i="1"/>
  <c r="F767" i="1" s="1"/>
  <c r="D1083" i="1"/>
  <c r="F1083" i="1" s="1"/>
  <c r="D1084" i="1"/>
  <c r="F1084" i="1" s="1"/>
  <c r="D1085" i="1"/>
  <c r="F1085" i="1" s="1"/>
  <c r="D768" i="1"/>
  <c r="F768" i="1" s="1"/>
  <c r="D769" i="1"/>
  <c r="F769" i="1" s="1"/>
  <c r="D1086" i="1"/>
  <c r="F1086" i="1" s="1"/>
  <c r="D770" i="1"/>
  <c r="F770" i="1" s="1"/>
  <c r="D1087" i="1"/>
  <c r="F1087" i="1" s="1"/>
  <c r="D771" i="1"/>
  <c r="F771" i="1" s="1"/>
  <c r="D1088" i="1"/>
  <c r="F1088" i="1" s="1"/>
  <c r="D7" i="1"/>
  <c r="F7" i="1" s="1"/>
</calcChain>
</file>

<file path=xl/sharedStrings.xml><?xml version="1.0" encoding="utf-8"?>
<sst xmlns="http://schemas.openxmlformats.org/spreadsheetml/2006/main" count="2175" uniqueCount="2150">
  <si>
    <t>В наличии Остаток</t>
  </si>
  <si>
    <t>1-10-0669</t>
  </si>
  <si>
    <t>Длинногубцы (D)</t>
  </si>
  <si>
    <t>6436 2 003-20</t>
  </si>
  <si>
    <t>Наставочная рама для KBI</t>
  </si>
  <si>
    <t>GT-52056234</t>
  </si>
  <si>
    <t>Greenlee ST адаптер для измерителя мощности</t>
  </si>
  <si>
    <t>PM-4320-0623</t>
  </si>
  <si>
    <t>Сменное лезвие для стриппера Oden</t>
  </si>
  <si>
    <t>JIC-EPB-66</t>
  </si>
  <si>
    <t>Jonard EPB-66 - лезвие к инструменту для расшивки кабеля на кросс 66</t>
  </si>
  <si>
    <t>GT-30660</t>
  </si>
  <si>
    <t>Greenlee чулок проходной 19,0-25,3 мм,петля 178мм ,длина 254мм, 1,9 кН</t>
  </si>
  <si>
    <t>PM-4300-3153</t>
  </si>
  <si>
    <t>Матрица для опрессовки втулочных наконечников: 16 мм2, 25 мм2</t>
  </si>
  <si>
    <t>IL-Wrench</t>
  </si>
  <si>
    <t>Набор ключей ILSINTECH (внутренний шестигранник)</t>
  </si>
  <si>
    <t>HAU-262601</t>
  </si>
  <si>
    <t>Хомут одноразовый (усилие 8кг, 96x2.5мм, черный, 1000шт)</t>
  </si>
  <si>
    <t>EN-E7054</t>
  </si>
  <si>
    <t>Ножовка по металлу Endura E7054 (393 мм)</t>
  </si>
  <si>
    <t>EN-E9719</t>
  </si>
  <si>
    <t>Пинцет Endura E9719 (VDE, 150 мм)</t>
  </si>
  <si>
    <t>NF-388</t>
  </si>
  <si>
    <t>Кабельный тестер с 8 удаленными идентификаторами. Для RJ45 и RJ11 /USB /Coaxial Cable</t>
  </si>
  <si>
    <t>GT-31024</t>
  </si>
  <si>
    <t>Greenlee чулок проходной 15,6-18,9 мм,петля 178мм ,длина 203мм, 1,6 кН</t>
  </si>
  <si>
    <t>MT-8203-17</t>
  </si>
  <si>
    <t>Набор идентификаторов (6шт)</t>
  </si>
  <si>
    <t>TE-OM-07</t>
  </si>
  <si>
    <t>Шаровые пассивные маркеры Tempo OmniMarker II для энергетики (EuroPower; син/красн)</t>
  </si>
  <si>
    <t>EN-E2028</t>
  </si>
  <si>
    <t>Усиленный разводной ключ Endura E2028 (65 мм; 602 мм)</t>
  </si>
  <si>
    <t>IL-Swift-F1-2</t>
  </si>
  <si>
    <t>Зарядное устройство F1-2 для сварочного аппарата Swift F1</t>
  </si>
  <si>
    <t>HVPD-PDSACC</t>
  </si>
  <si>
    <t>HVPD кейс для PDSAIR</t>
  </si>
  <si>
    <t>GT-ASC300</t>
  </si>
  <si>
    <t>Greenlee ASC300 - удаленный клиент AirScout</t>
  </si>
  <si>
    <t>DY-S0720500K-1</t>
  </si>
  <si>
    <t>Картридж D1 с лентой (прозрачная), 12мм х 7м</t>
  </si>
  <si>
    <t>TE-SLS530</t>
  </si>
  <si>
    <t>Источник оптического излучения Tempo SLS530 (SM, 1310/1490/1550 нм)</t>
  </si>
  <si>
    <t>HAU-270830-1</t>
  </si>
  <si>
    <t>Наконечники  изолированные втулочные 25</t>
  </si>
  <si>
    <t>EN-E5243</t>
  </si>
  <si>
    <t>Бокорезы Endura E5243 (Cr-V; 178 мм)</t>
  </si>
  <si>
    <t>FIS-867730011</t>
  </si>
  <si>
    <t>Гильза для защиты 1.25 мм ферул оптических коннекторов LC при сушке в печке (Molex)</t>
  </si>
  <si>
    <t>GT-7506</t>
  </si>
  <si>
    <t>Набор коронок для перфорации 7506</t>
  </si>
  <si>
    <t>GT-930XC-20C-UPC-FC</t>
  </si>
  <si>
    <t>Оптический рефлектометр Tempo 930XC-20C с функцией оптического тестера и визуализатора повреждений (1310/1550 нм; UPC/FC)</t>
  </si>
  <si>
    <t>DY-S0720980K-1</t>
  </si>
  <si>
    <t>Картридж D1 с лентой (желтая), 24мм х 7м</t>
  </si>
  <si>
    <t>GT-0158-27</t>
  </si>
  <si>
    <t>Профессиональный рюкзак для инструментов Greenlee 0158-27 (27 карманов)</t>
  </si>
  <si>
    <t>EN-E9745</t>
  </si>
  <si>
    <t>Браслет антистатический Endura E9745</t>
  </si>
  <si>
    <t>PM-4300-1321</t>
  </si>
  <si>
    <t>Матрица DRJ 45-U, Pressmaster 4300-1321</t>
  </si>
  <si>
    <t>KM-108425</t>
  </si>
  <si>
    <t>Katimex 108425 – Стальной чулок со смещенной петлей (90см, д.к 65-80мм, 36.6кН)</t>
  </si>
  <si>
    <t>KL10017580</t>
  </si>
  <si>
    <t>KLAUKE отвёртка стандартная шлиц 175мм</t>
  </si>
  <si>
    <t>KM-108070</t>
  </si>
  <si>
    <t>Кабельный чулок 6-9 мм</t>
  </si>
  <si>
    <t>EN-E2218</t>
  </si>
  <si>
    <t>Ключ комбинированный Endura E2218, 18 мм</t>
  </si>
  <si>
    <t>EN-E2027</t>
  </si>
  <si>
    <t>Усиленный разводной ключ Endura E2027 (55 мм; 453 мм)</t>
  </si>
  <si>
    <t>FLI-80T-150UA</t>
  </si>
  <si>
    <t>Датчик температуры универсальный Fluke 80T-150UA</t>
  </si>
  <si>
    <t>KL055205</t>
  </si>
  <si>
    <t>Длинногубцы угловые, DIN ISO 5745, 205мм</t>
  </si>
  <si>
    <t>2-10-0494</t>
  </si>
  <si>
    <t>Чехол для набора 701К</t>
  </si>
  <si>
    <t>EN-E5371</t>
  </si>
  <si>
    <t>Длинногубцы Endura E5371 в исполнении VDE (Cr-V; 150 мм)</t>
  </si>
  <si>
    <t>AR-376-1</t>
  </si>
  <si>
    <t>Скобы (круглые) 10мм для T37, 1000 шт.</t>
  </si>
  <si>
    <t>EN-EA8312</t>
  </si>
  <si>
    <t>Сумка для инструмента Endura EA8312 (400x220x260 мм)</t>
  </si>
  <si>
    <t>EN-E1548</t>
  </si>
  <si>
    <t>Набор накидных гаечных ключей Endura E1548, 11 шт (8 - 27 мм)</t>
  </si>
  <si>
    <t>EN-E2220</t>
  </si>
  <si>
    <t>Ключ комбинированный Endura E2220, 20 мм</t>
  </si>
  <si>
    <t>GT-TL-400</t>
  </si>
  <si>
    <t>Измерительные концы для CM-400</t>
  </si>
  <si>
    <t>PT-4562</t>
  </si>
  <si>
    <t>Сменное лезвие для ударного инструмента ProPunch 110 для 5-парной набивки кросса 110</t>
  </si>
  <si>
    <t>EN-E6553</t>
  </si>
  <si>
    <t>Отвертка Endura E6553 (Cr-Mo; шлиц 5x100 мм)</t>
  </si>
  <si>
    <t>KL1100IS17</t>
  </si>
  <si>
    <t>Klauke ключ на 17мм диэлектрический VDE EN60900</t>
  </si>
  <si>
    <t>ИМАГ-LL-Remote</t>
  </si>
  <si>
    <t>ИМАГ комплект индикаторов КЗ ИМАГ-LL для ВЛ 6-35 кВ с блоком удаленной индикации</t>
  </si>
  <si>
    <t>TE-OPM220</t>
  </si>
  <si>
    <t>Измеритель оптической мощности Tempo OPM220 с источником красного света</t>
  </si>
  <si>
    <t>GT-39108</t>
  </si>
  <si>
    <t>Компенсатор вращения (диам. 35мм, 31.1кН)</t>
  </si>
  <si>
    <t>HVPD-PDSIAP</t>
  </si>
  <si>
    <t>HVPD микрофон для помещений для PDSAIR</t>
  </si>
  <si>
    <t>PM-4300-1013</t>
  </si>
  <si>
    <t>Матрица D-RJ45 для разъемов RJ-45</t>
  </si>
  <si>
    <t>ИМАГ-MI-05</t>
  </si>
  <si>
    <t>Шаровой интеллектуальный маркер ИМАГ для телекоммуникаций (оранжевый)</t>
  </si>
  <si>
    <t>EN-E0302</t>
  </si>
  <si>
    <t>Набор сверл по металлу Endura E0302 (HSS; 1 - 10 мм; 19 шт)</t>
  </si>
  <si>
    <t>ШМ-ИМАГ-600-15,4-Б</t>
  </si>
  <si>
    <t>Шаровой маркер ШМ-ИМАГ-600-15,4-Б для ЛЭП,  15,4 мм, 600 мм, белый</t>
  </si>
  <si>
    <t>3-30-7054</t>
  </si>
  <si>
    <t>Кабельный прибор ИРК-ПРО Гамма</t>
  </si>
  <si>
    <t>TE-M1271-00</t>
  </si>
  <si>
    <t>Greenlee UniMarker 171 - маркер дипольный (водопровод)</t>
  </si>
  <si>
    <t>GRW-TTG03</t>
  </si>
  <si>
    <t>Продольный стриппер</t>
  </si>
  <si>
    <t>ss-7315-АL</t>
  </si>
  <si>
    <t>Многофункциональный оптический тестер с ORL ТОПАЗ-7315-АL (1310, 1550 нм / -85..+6 дБм)</t>
  </si>
  <si>
    <t>KM-108043</t>
  </si>
  <si>
    <t>Katimex 108043 – Стальной проходной чулок (90см, д.к 40-50мм, 27.5кН, 2 петли)</t>
  </si>
  <si>
    <t>CH-M0302-10A</t>
  </si>
  <si>
    <t>Greenlee NG Harrier (P-MON) - опция пассивного мониторинга</t>
  </si>
  <si>
    <t>AR-T55C</t>
  </si>
  <si>
    <t>Степлер Т55С, для работы с прямыми скобами  6мм, 8мм, 10мм, 12мм, 13мм, 14мм.</t>
  </si>
  <si>
    <t>EN-E9604</t>
  </si>
  <si>
    <t>Паяльник Endura E9604, 60 Вт</t>
  </si>
  <si>
    <t>EN-E2219</t>
  </si>
  <si>
    <t>Ключ комбинированный Endura E2219, 19 мм</t>
  </si>
  <si>
    <t>EN-E6488</t>
  </si>
  <si>
    <t>Отвертка Endura E6488 в исполнении VDE (S2; шлиц 5x125 мм)</t>
  </si>
  <si>
    <t>DY-18058-1</t>
  </si>
  <si>
    <t>Картридж с термоусадочной трубкой (желтая), 19мм x 1,5м</t>
  </si>
  <si>
    <t>GT-659</t>
  </si>
  <si>
    <t>Greenlee рельсовый кабельный ролик GT-659</t>
  </si>
  <si>
    <t>EN-E1164</t>
  </si>
  <si>
    <t>Набор отверток Endura E1164 (Cr-V), 8 шт</t>
  </si>
  <si>
    <t>DY-S0720570K-1</t>
  </si>
  <si>
    <t>Картридж D1 с лентой (красная), 12мм х 7м</t>
  </si>
  <si>
    <t>EN-E2933</t>
  </si>
  <si>
    <t>Гаечный ключ рожковый Endura E2933 в исполнении VDE (19 мм; 180 мм)</t>
  </si>
  <si>
    <t>NS-S-T231P-BK/WT</t>
  </si>
  <si>
    <t>Лента черный на белом усиленная 12 мм (аналог TZES231)</t>
  </si>
  <si>
    <t>FL-ADP-DUPLEXSC</t>
  </si>
  <si>
    <t>Проходной Duplex адаптер SC-SC для соединения 2х патчкордов</t>
  </si>
  <si>
    <t>EN-E8073</t>
  </si>
  <si>
    <t>Угольник столярный Endura E8073 (Нерж. сталь; 250мм)</t>
  </si>
  <si>
    <t>GT-15325</t>
  </si>
  <si>
    <t>Кабельный ролик Greenlee 651 (12"; наруж диам. 10,62"; R канавки 2")</t>
  </si>
  <si>
    <t>EN-E9392</t>
  </si>
  <si>
    <t>Фонарь налобный Endura E9392 (2 Вт)</t>
  </si>
  <si>
    <t>GT-30484</t>
  </si>
  <si>
    <t>Усиленный кабельный чулок GT-30484 (38,1 — 44,3 мм)</t>
  </si>
  <si>
    <t>RS-HA-Z202</t>
  </si>
  <si>
    <t>Автомобильный адаптер питания 12 В</t>
  </si>
  <si>
    <t>GT-30442</t>
  </si>
  <si>
    <t>Чулок для протяжки кабеля - 12.7 — 15.5 мм</t>
  </si>
  <si>
    <t>FOT-79980</t>
  </si>
  <si>
    <t>Двунаправленный стриппер</t>
  </si>
  <si>
    <t>7100066379</t>
  </si>
  <si>
    <t>Набор соединительной заливной муфты для гибкого кабеля на 6 кВ, 25-50 мм2, SCOTCHCAST 92-AV 524</t>
  </si>
  <si>
    <t>PM-4300-1011</t>
  </si>
  <si>
    <t>Матрица D-RJ11 для разъемов RJ-11</t>
  </si>
  <si>
    <t>PS-PD_RK100</t>
  </si>
  <si>
    <t>Psiber RK100 - Набор из 19шт коаксиальных удаленных идентификаторов для CM400 и CM450</t>
  </si>
  <si>
    <t>EN-E5403</t>
  </si>
  <si>
    <t>Кабелерез Endura E5403 в исполнении VDE (кабель 240 мм. кв.)</t>
  </si>
  <si>
    <t>EN-E9033</t>
  </si>
  <si>
    <t>Набор надфилей Endura E9033 (6 шт; 3x140 мм)</t>
  </si>
  <si>
    <t>HVPD-TC50OM</t>
  </si>
  <si>
    <t>HVPD Коннектор BNC 50 Ом</t>
  </si>
  <si>
    <t>РЕ-РТ-КО1-1</t>
  </si>
  <si>
    <t>Чехол для набора РЕ-РТ-КО1</t>
  </si>
  <si>
    <t>OK-P3032</t>
  </si>
  <si>
    <t>OK P3032 - кожух на биту 7,62 см. для накрутки провода 0,2 - 0,25 мм</t>
  </si>
  <si>
    <t>OK-HW-UW-20</t>
  </si>
  <si>
    <t>OK HW-UW-20 - инструмент для накрутки (станд.) и демонтажа провода 0,8 мм</t>
  </si>
  <si>
    <t>P4057</t>
  </si>
  <si>
    <t>Магазин сопротивлений Р4057 (величина сопротивления (10...100) МОм)</t>
  </si>
  <si>
    <t>EN-E2923</t>
  </si>
  <si>
    <t>Гаечный ключ рожковый Endura E2923 в исполнении VDE (9 мм; 99,5 мм)</t>
  </si>
  <si>
    <t>EN-E2928</t>
  </si>
  <si>
    <t>Гаечный ключ рожковый Endura E2928 в исполнении VDE (14 мм; 150 мм)</t>
  </si>
  <si>
    <t>PT-3571</t>
  </si>
  <si>
    <t>Ударный инструмент SurePunch с лезвием 110/66</t>
  </si>
  <si>
    <t>EN-E7036</t>
  </si>
  <si>
    <t>Ножницы Endura E7036 в исполнении VDE</t>
  </si>
  <si>
    <t>RIF-1062</t>
  </si>
  <si>
    <t>Адаптер, SOC SC</t>
  </si>
  <si>
    <t>DY-35800-1</t>
  </si>
  <si>
    <t>Лента алюминиевая самоклеющаяся для принтера M1011, 12мм х 3,65м</t>
  </si>
  <si>
    <t>GRW-LG92-ST</t>
  </si>
  <si>
    <t>Адаптер ST/PC/APC для FHP, FHA и порта измерителя мощности FHM</t>
  </si>
  <si>
    <t>120407-00012</t>
  </si>
  <si>
    <t>Муфта термоусаживаемая КМТ 43/8-300 ССД</t>
  </si>
  <si>
    <t>EN-E1511</t>
  </si>
  <si>
    <t>Набор комбинированных гаечных ключей Endura E1511, 7 шт (8 - 19 мм)</t>
  </si>
  <si>
    <t>FIS-F10018</t>
  </si>
  <si>
    <t>FIS F10018 - лезвие для стриппера прищепки FIS F10017 и F10021</t>
  </si>
  <si>
    <t>HB-HT-001190</t>
  </si>
  <si>
    <t>Ремень поясной  рабочий, 1312х92мм</t>
  </si>
  <si>
    <t>GT-TP240</t>
  </si>
  <si>
    <t>Портативные источники излучения TP240 (1490 нм)</t>
  </si>
  <si>
    <t>M-03077</t>
  </si>
  <si>
    <t>Муфта МТОК 96/216-01-IV</t>
  </si>
  <si>
    <t>NS-H-T231P-BK/WT</t>
  </si>
  <si>
    <t>Лента черный на белом 12 мм (аналог HGE231)</t>
  </si>
  <si>
    <t>EN-E6584</t>
  </si>
  <si>
    <t>Отвертка Endura E6584 (Cr-Mo; Phillips PH1x125 мм)</t>
  </si>
  <si>
    <t>GT-8024</t>
  </si>
  <si>
    <t>Greenlee кабельный ролик GT-8024</t>
  </si>
  <si>
    <t>HMN-50-1201-003</t>
  </si>
  <si>
    <t>Horstmann детектор напряжения FL-I, 20 кВ</t>
  </si>
  <si>
    <t>PM-4300-3047</t>
  </si>
  <si>
    <t>Пресс-клещи PZD3 (0.5-6.0 мм2)</t>
  </si>
  <si>
    <t>EN-E5736</t>
  </si>
  <si>
    <t>Торцевые мини-кусачки Endura E5736 (Cr-V, 110 мм)</t>
  </si>
  <si>
    <t>PLN-IT-09CPS</t>
  </si>
  <si>
    <t>Анализатор сигналов DVB-C PLANAR ИТ-09СPS</t>
  </si>
  <si>
    <t>KL306IS</t>
  </si>
  <si>
    <t>Набор из 6-ти различных инструментов в исполнении VDE</t>
  </si>
  <si>
    <t>OK-KB18</t>
  </si>
  <si>
    <t>OK KB18 - бита 7,62 см. для стандартной накрутки провода 1 мм</t>
  </si>
  <si>
    <t>BR-BFS-10</t>
  </si>
  <si>
    <t>Перманентный быстросохнущий маркер Brady BFS-10, толщина пера 0.75 мм</t>
  </si>
  <si>
    <t>KL140100IS</t>
  </si>
  <si>
    <t>Торцевая отвертка для шестигранных винтов/болтов в исполнении VDE</t>
  </si>
  <si>
    <t>OK-WB26SM</t>
  </si>
  <si>
    <t>OK WB26SM - бита 7,62 см. для модифицированной накрутки провода 0,4 мм</t>
  </si>
  <si>
    <t>PD_ACPRO</t>
  </si>
  <si>
    <t>Аксессуары для тестеров Softing (идентификаторы RJ45 - 19 шт, Coax - 19 шт, шнур RJ45 - 2 шт , переходник RJ45/крокодилы, сумка)</t>
  </si>
  <si>
    <t>PT-3580</t>
  </si>
  <si>
    <t>Ударный инструмент Non-Impact с лезвием 110</t>
  </si>
  <si>
    <t>HVPD-PEL340-DMO</t>
  </si>
  <si>
    <t>Кейс PEL340</t>
  </si>
  <si>
    <t>EN-E9363</t>
  </si>
  <si>
    <t>Фонарь светодиодный аккумуляторный Endura E9363 (1,5 Вт; 110 Лм)</t>
  </si>
  <si>
    <t>EN-E1212</t>
  </si>
  <si>
    <t>Набор торцевых головок Endura E1212 1/2" (15 предметов)</t>
  </si>
  <si>
    <t>FL-MICRO-DIT</t>
  </si>
  <si>
    <t>MICRO IT KIT SOFT CARRY DUFFLE</t>
  </si>
  <si>
    <t>KL055170</t>
  </si>
  <si>
    <t>Длинногубцы угловые, DIN ISO 5745, 170мм</t>
  </si>
  <si>
    <t>EN-E8411</t>
  </si>
  <si>
    <t>Органайзер пластиковый Endura E8411 (140х75х27 мм)</t>
  </si>
  <si>
    <t>2327/36-KIT</t>
  </si>
  <si>
    <t>Оптический тестер OLP-88 TruePON 1310/1490/1550нм с опцией обнаружения ONT и тестом GPON-ID</t>
  </si>
  <si>
    <t>OK-KB224LH</t>
  </si>
  <si>
    <t>OK KB224LH - бита 7,62 см. для стандартной накрутки провода 0,5 - 0,65 мм</t>
  </si>
  <si>
    <t>KM-108300</t>
  </si>
  <si>
    <t>Katimex 108300 – Полимерный кабельный чулок (90см, д.к 10-20мм, 0.56кН)</t>
  </si>
  <si>
    <t>PT-1511</t>
  </si>
  <si>
    <t>Ножницы для резки кевлара PT-1511</t>
  </si>
  <si>
    <t>H-10059-000</t>
  </si>
  <si>
    <t>Инструмент для 5-парной набивки кросса "110"</t>
  </si>
  <si>
    <t>KM-108303</t>
  </si>
  <si>
    <t>Katimex 108303 – Полимерный кабельный чулок (90см, д.к 40-50мм, 1.35кН)</t>
  </si>
  <si>
    <t>KM-108045</t>
  </si>
  <si>
    <t>Katimex 108045 – Стальной проходной чулок (90см, д.к 65-80мм, 36.6кН, 2 петли)</t>
  </si>
  <si>
    <t>KM-107273</t>
  </si>
  <si>
    <t>Katimex ось для крепления дополнительного кабельного барабана на KM-107271</t>
  </si>
  <si>
    <t>KL860BM</t>
  </si>
  <si>
    <t>KLAUKE набор инструментов 25 предметов в кейсе</t>
  </si>
  <si>
    <t>KM-108025</t>
  </si>
  <si>
    <t>Katimex 108025 – Стальной кабельный чулок (90см, д.к 65-80мм, 36.6кН, 2 петли)</t>
  </si>
  <si>
    <t>DY-1734821-1</t>
  </si>
  <si>
    <t>Картридж с самоламинирующейся виниловой лентой (белая), 24мм x 5,5м</t>
  </si>
  <si>
    <t>EN-E7501</t>
  </si>
  <si>
    <t>Диэлектрический имбусовый ключ Endura E7501 (Cr-V; 3 мм)</t>
  </si>
  <si>
    <t>GT-34401</t>
  </si>
  <si>
    <t>Greenlee 34401 - Шаговое сверло #1 (3,2-12,7 мм)</t>
  </si>
  <si>
    <t>ШМ-ИМАГ-600-11-Б</t>
  </si>
  <si>
    <t>Шаровой маркер ШМ-ИМАГ-600-11-Б для ЛЭП, 11 мм, 600 мм, белый</t>
  </si>
  <si>
    <t>TE-OFL100</t>
  </si>
  <si>
    <t>Оптический рефлектометр Tempo OFL100 (1310/1550 нм; 26/24 дБ)</t>
  </si>
  <si>
    <t>GT-567XL</t>
  </si>
  <si>
    <t>GreenLee кремневый измеритель оптической мощности 567 XL</t>
  </si>
  <si>
    <t>EN-E1219</t>
  </si>
  <si>
    <t>Набор торцевых головок Endura E1219 (24 предмета; 1/2")</t>
  </si>
  <si>
    <t>EN-E5496</t>
  </si>
  <si>
    <t>Сантехнический (трубный) ключ Endura E5496, 250 мм</t>
  </si>
  <si>
    <t>6089 2 306-01</t>
  </si>
  <si>
    <t>Маркировочный колпачок, для 1 пары, белый</t>
  </si>
  <si>
    <t>PT-3572</t>
  </si>
  <si>
    <t>Ударный инструмент SurePunch с лезвием 110</t>
  </si>
  <si>
    <t>IL-Multibox</t>
  </si>
  <si>
    <t>Пластиковая коробка ILSINTECH для мелких комплектующих</t>
  </si>
  <si>
    <t>AR-257-1</t>
  </si>
  <si>
    <t>Скобы (круглые) 11мм для T25/T2025, 1000 шт.</t>
  </si>
  <si>
    <t>HAU-290970-1</t>
  </si>
  <si>
    <t>Наконечники медные луженные под опрессовку Стандарт 35м10</t>
  </si>
  <si>
    <t>KM-108422</t>
  </si>
  <si>
    <t>Katimex 108422 – Стальной чулок со смещенной петлей (90см, д.к 30-40мм, 18.5кН)</t>
  </si>
  <si>
    <t>brd173894</t>
  </si>
  <si>
    <t>M6-66-427 самоламинирующиеся этикетки, материал B-427, винил, белый, размер 49.28х80 мм, поле для печати 49.28х25.4 мм, d8.5-17.4 мм, 100 шт. в упак.</t>
  </si>
  <si>
    <t>PT-70004</t>
  </si>
  <si>
    <t>DATASHARK Кримпер для RJ45 WE/SS</t>
  </si>
  <si>
    <t>EN-E6499</t>
  </si>
  <si>
    <t>Отвертка Endura E6499 в исполнении VDE (S2; PH3х150 мм)</t>
  </si>
  <si>
    <t>KM-108427</t>
  </si>
  <si>
    <t>Katimex 108427 – Стальной чулок со смещенной петлей (90см, д.к 95-110мм, 42.5кН)</t>
  </si>
  <si>
    <t>JIC-OK-0.4-K</t>
  </si>
  <si>
    <t>Комплект биты 7,62 см. BW-2600 и кожуха SW-2426 для стандартной накрутки провода 0,4 мм</t>
  </si>
  <si>
    <t>2128/03</t>
  </si>
  <si>
    <t>Мягкий кейс SCASE2 для SmartClass Fiber</t>
  </si>
  <si>
    <t>SL-61100</t>
  </si>
  <si>
    <t>Фонарь ClipMate, желтый</t>
  </si>
  <si>
    <t>E4136MA2-PC</t>
  </si>
  <si>
    <t>Модуль OTDR METRO-Access 1310/1550/1625нм, 40/40/38дБ, LS, PC</t>
  </si>
  <si>
    <t>RS-NRP-B5</t>
  </si>
  <si>
    <t>Опция 3-й и 4-й входы датчика (C, D)</t>
  </si>
  <si>
    <t>3-20-0197</t>
  </si>
  <si>
    <t>Подземный кабельный локатор М501</t>
  </si>
  <si>
    <t>EN-E2924</t>
  </si>
  <si>
    <t>Гаечный ключ рожковый Endura E2924 в исполнении VDE (10 мм; 110 мм)</t>
  </si>
  <si>
    <t>GT-pQbE</t>
  </si>
  <si>
    <t>Greenlee pQbE – приспособление для чистки оптических коннекторов</t>
  </si>
  <si>
    <t>KM-102565</t>
  </si>
  <si>
    <t>Katimex KatiTwist 102565 – сменный пруток к УЗК KatiTwist (6,2мм, 40м)</t>
  </si>
  <si>
    <t>BR-M61-R6010</t>
  </si>
  <si>
    <t>Риббон M61-R6010 для принтера BMP61, 50.8mm/22.8m (черный)</t>
  </si>
  <si>
    <t>SM-A071</t>
  </si>
  <si>
    <t>Шнур оптический SM, SC/UPC-ST/UPC, симплексный, 3.0 мм, 1 м</t>
  </si>
  <si>
    <t>EN-E8349</t>
  </si>
  <si>
    <t>Сумка для инструмента Endura E8349 (430x230x280 мм)</t>
  </si>
  <si>
    <t>KL110PH3IS</t>
  </si>
  <si>
    <t>Крестовая отвертка для винтов Phillips в исполнении VDE</t>
  </si>
  <si>
    <t>AR-7514</t>
  </si>
  <si>
    <t>Скобы 22мм для T75, 1000 шт.</t>
  </si>
  <si>
    <t>EN-E7022</t>
  </si>
  <si>
    <t>Нож кабельный Endura E7022 (121 / 80 мм)</t>
  </si>
  <si>
    <t>AR-214</t>
  </si>
  <si>
    <t>Скобы (прямые) 6мм для JT21C, упаковка 5000 шт.</t>
  </si>
  <si>
    <t>TE-6704F</t>
  </si>
  <si>
    <t>Салфетки безворсовые Chemtronics 6704F (102х102 мм; 100 шт)</t>
  </si>
  <si>
    <t>KL120PZ3IS</t>
  </si>
  <si>
    <t>Крестовая отвертка для винтов Pozidriv в исполнении VDE</t>
  </si>
  <si>
    <t>TZE555</t>
  </si>
  <si>
    <t>Лента белый на синем 24 мм, TZE555 BROTHER</t>
  </si>
  <si>
    <t>TR-1137-5000</t>
  </si>
  <si>
    <t>Кабельный прибор Sidekick T&amp;N</t>
  </si>
  <si>
    <t>EN-E7017</t>
  </si>
  <si>
    <t>Нож Endura E7017 с выдвижным лезвием</t>
  </si>
  <si>
    <t>EN-E8125</t>
  </si>
  <si>
    <t>Ящик для инструмента Endura E8125 (пластик; 450x245x210 мм)</t>
  </si>
  <si>
    <t>EN-E1181</t>
  </si>
  <si>
    <t>Набор инструментов Endura E1181 в исполнении VDE (21 позиция)</t>
  </si>
  <si>
    <t>2-00-0337</t>
  </si>
  <si>
    <t>Наплечный ремень</t>
  </si>
  <si>
    <t>Сетевой адаптер-трансформатор  220/127В MU50R</t>
  </si>
  <si>
    <t>EN-E1110</t>
  </si>
  <si>
    <t>Набор прецизионных отверток Endura E1110, 46 шт</t>
  </si>
  <si>
    <t>NF-866</t>
  </si>
  <si>
    <t>Трубка монтерская с частотно-импульсным набором</t>
  </si>
  <si>
    <t>EN-E1210</t>
  </si>
  <si>
    <t>Универсальный набор инструментов Endura E1210, 150 предметов</t>
  </si>
  <si>
    <t>1-10-0693</t>
  </si>
  <si>
    <t>Инструмент Telemaster с рабочим органом 6P2C, 6P4C, 6P6C и 4Р4С</t>
  </si>
  <si>
    <t>EN-E6492</t>
  </si>
  <si>
    <t>Отвертка Endura E6492 в исполнении VDE (Cr-V; PH1х80 мм)</t>
  </si>
  <si>
    <t>GRW-FHP2A04.b</t>
  </si>
  <si>
    <t>Оптический измеритель мощности FHP2A04 850/1300/1310/1490/1550/1625нм, -70 до +10дБм</t>
  </si>
  <si>
    <t>GT-52056232</t>
  </si>
  <si>
    <t>Greenlee адаптер 1.25MM  для измерителя мощности</t>
  </si>
  <si>
    <t>ИМАГ-adapter</t>
  </si>
  <si>
    <t>Инструмент универсальный для установки и снятия индикаторов ИМАГ-LF/ИМАГ-FF</t>
  </si>
  <si>
    <t>brd173718</t>
  </si>
  <si>
    <t>M6-16-486 этикетки, материал B-486, металлизированный полиэстер, серебристый, размер 25.4х9.53 мм, 500 шт. в упак.</t>
  </si>
  <si>
    <t>GT-30564</t>
  </si>
  <si>
    <t>Кабельный чулок типа «Т» GT-30564</t>
  </si>
  <si>
    <t>DY-S0722530-1</t>
  </si>
  <si>
    <t>Этикетки многофункциональные, легкоудаляемые, 25х13 мм, 1000 шт/рул</t>
  </si>
  <si>
    <t>EN-E2939</t>
  </si>
  <si>
    <t>Гаечный ключ рожковый Endura E2939 в исполнении VDE (32 мм; 308 мм)</t>
  </si>
  <si>
    <t>JIC-WDUD-3000</t>
  </si>
  <si>
    <t>Jonard WDUD-3000 - инструмент для накрутки (станд.) и демонтажа провода 0,25 мм</t>
  </si>
  <si>
    <t>AR-215</t>
  </si>
  <si>
    <t>Скобы (прямые) 8мм для JT21C, упаковка 5000 шт</t>
  </si>
  <si>
    <t>GT-580XL-SC</t>
  </si>
  <si>
    <t>Лазерный источник излучения 580XL (1310/1550нм) c фиксированным SC адаптером</t>
  </si>
  <si>
    <t>FBPT-LC-A6S</t>
  </si>
  <si>
    <t>Наконечник FBPT-LC-A6S</t>
  </si>
  <si>
    <t>FIS-F1IRD535</t>
  </si>
  <si>
    <t>FIS F1IRD535 - очки с фильтром лазерного излучения в диапазоне волн 800 - 1790 нм.</t>
  </si>
  <si>
    <t>JIC-842</t>
  </si>
  <si>
    <t>Длинногубцы с кусачками Jonard JIC-842, длина 171 мм</t>
  </si>
  <si>
    <t>OK-WB2669M</t>
  </si>
  <si>
    <t>OK WB2669M - бита 7,62 см. для модифицированной накрутки провода 0,4 мм</t>
  </si>
  <si>
    <t>EN-E1530</t>
  </si>
  <si>
    <t>Набор комбинированных гаечных ключей Endura E1530, 23 шт (Cr-V; 5,5 - 32 мм)</t>
  </si>
  <si>
    <t>HAU-270804</t>
  </si>
  <si>
    <t>Наконечники  изолированные втулочные 1 (упаковка 100шт)</t>
  </si>
  <si>
    <t>GT-GDLS350FB</t>
  </si>
  <si>
    <t>Greenlee DLS350FB - источник оптического излучения 850/1300нм  с SC адаптером</t>
  </si>
  <si>
    <t>EN-E2938</t>
  </si>
  <si>
    <t>Гаечный ключ рожковый Endura E2938 в исполнении VDE (30 мм; 285 мм)</t>
  </si>
  <si>
    <t>DY-31000-1</t>
  </si>
  <si>
    <t>Лента алюминиевая бесклеевая для принтера M1011, 12мм х 4,8м</t>
  </si>
  <si>
    <t>EN-E7507</t>
  </si>
  <si>
    <t>Диэлектрический имбусовый ключ Endura E7507 (Cr-V; 12 мм)</t>
  </si>
  <si>
    <t>IL-LC-MM-UPC-2mm</t>
  </si>
  <si>
    <t>LC(Simplex) UPC коннектор(кабель 2мм)</t>
  </si>
  <si>
    <t>GT-CR25</t>
  </si>
  <si>
    <t>Greenlee кабельный ролик GT-CR25</t>
  </si>
  <si>
    <t>EN-E5131</t>
  </si>
  <si>
    <t>Длинногубцы Endura E5131 (Cr-V; 152 мм)</t>
  </si>
  <si>
    <t>EN-E9304</t>
  </si>
  <si>
    <t>Фонарь Endura E9304 (LED; 1АА)</t>
  </si>
  <si>
    <t>EN-E5813</t>
  </si>
  <si>
    <t>Автоматический стриппер Endura E5813 (0.9-1.25-2.0-3.5-5.5 мм. кв.)</t>
  </si>
  <si>
    <t>KL10015065IS</t>
  </si>
  <si>
    <t>Шлицевая отвертка в исполнении VDE</t>
  </si>
  <si>
    <t>GT-GAC024B</t>
  </si>
  <si>
    <t>Greenlee AC024B - ST адаптер для источников излучения DLS (FB)</t>
  </si>
  <si>
    <t>AR-208-1</t>
  </si>
  <si>
    <t>Скобы (прямые) 12мм для Т2025, 1000 шт.</t>
  </si>
  <si>
    <t>ШМ-ОЛ</t>
  </si>
  <si>
    <t>Отражающая лента для ШМ</t>
  </si>
  <si>
    <t>SWT-palmOTDR-M20AE-VFL-PM-SLS-FM</t>
  </si>
  <si>
    <t>Оптический рефлектометр palmOTDR-M20AE, 850/1300 нм, 21/24 дБ и опции VFL, PM, SLS, FM</t>
  </si>
  <si>
    <t>120503-00016-1</t>
  </si>
  <si>
    <t>1-737830-2 25-парный соединитель, сращивание (с заполнением)</t>
  </si>
  <si>
    <t>TZE111</t>
  </si>
  <si>
    <t>Лента черный на прозрачном 6 мм, TZE111 BROTHER</t>
  </si>
  <si>
    <t>EN-E6490</t>
  </si>
  <si>
    <t>Отвертка Endura E6490 в исполнении VDE (S2; шлиц 3x100 мм)</t>
  </si>
  <si>
    <t>EN-E5402</t>
  </si>
  <si>
    <t>Кабелерез Endura E5402 в исполнении VDE (кабель 250 мм. кв.)</t>
  </si>
  <si>
    <t>KM-103320</t>
  </si>
  <si>
    <t>Katimex защитный кабельный ввод  с роликом  для крепления на трубе DN 100 (длина 92-114mm)</t>
  </si>
  <si>
    <t>EN-E9430</t>
  </si>
  <si>
    <t>Бородок (добойник) Endura E9430 (2x150 мм)</t>
  </si>
  <si>
    <t>JIC-EPB-KRONE</t>
  </si>
  <si>
    <t>Jonard EPB-KRONE - лезвие к инструменту для расшивки кабеля на кросс KRONE (с ножницами)</t>
  </si>
  <si>
    <t>GT-31010</t>
  </si>
  <si>
    <t>Чулок для вытяжки кабеля , (38,1-50,7 мм)</t>
  </si>
  <si>
    <t>EN-E1180</t>
  </si>
  <si>
    <t>Набор инструментов Endura E1180 в исполнении VDE (19 позиций)</t>
  </si>
  <si>
    <t>GT-52055274</t>
  </si>
  <si>
    <t>УЗК без корпуса GreenLee нейлон (  25 м х 4 мм )</t>
  </si>
  <si>
    <t>KL391IS</t>
  </si>
  <si>
    <t>Набор из 3-х отверток Philips/прямой шлиц в исполнении VDE</t>
  </si>
  <si>
    <t>GT-56351</t>
  </si>
  <si>
    <t>Greenlee набор инструмента 12 предметов</t>
  </si>
  <si>
    <t>IL-ST-UPC-900mkm</t>
  </si>
  <si>
    <t>ST UPC коннектор(кабель 900мкм)</t>
  </si>
  <si>
    <t>SKK-65804</t>
  </si>
  <si>
    <t>Соединитель болтовой 4СБЕ-150/240 (КВТ)</t>
  </si>
  <si>
    <t>EN-E5351</t>
  </si>
  <si>
    <t>Пассатижи Endura E5351 (German Style; Cr-V, 152 мм)</t>
  </si>
  <si>
    <t>GT-39111</t>
  </si>
  <si>
    <t>Компенсатор вращения (диам. 60.3мм, 111.2кН)</t>
  </si>
  <si>
    <t>AR-T55</t>
  </si>
  <si>
    <t>Степлер Т55, для работы с прямыми скобами  6мм, 8мм, 10мм, 12мм, 13мм, 14мм.</t>
  </si>
  <si>
    <t>EN-E6462</t>
  </si>
  <si>
    <t>Торцевой шестигранный ключ Endura E6462 (5,5x125 мм; 168 мм)</t>
  </si>
  <si>
    <t>4-40-0064</t>
  </si>
  <si>
    <t>Хомут T-50L ( уп. 1000 шт.),394мм</t>
  </si>
  <si>
    <t>R11-7</t>
  </si>
  <si>
    <t>Коробка органайзер круглая, 113х26 мм</t>
  </si>
  <si>
    <t>EN-E8064</t>
  </si>
  <si>
    <t>Линейка Endura E8064 (нерж. сталь; 300x25 мм)</t>
  </si>
  <si>
    <t>AR-276-1</t>
  </si>
  <si>
    <t>Скобы (прямые) 10мм для JT21C, упаковка 1000 шт.</t>
  </si>
  <si>
    <t>HAU-270836 СТ</t>
  </si>
  <si>
    <t>Наконечники  изолированные втулочные 35 (упаковка 50шт)</t>
  </si>
  <si>
    <t>EN-E0234</t>
  </si>
  <si>
    <t>Вороток- метчикодержатель Т -образный  для метчиков Endura E0234, 1/4"</t>
  </si>
  <si>
    <t>GT-RP460-03</t>
  </si>
  <si>
    <t>Портативные измеритель мощности RP 460-03</t>
  </si>
  <si>
    <t>EN-E9720</t>
  </si>
  <si>
    <t>Пинцет Endura E9720 (VDE, 150 мм)</t>
  </si>
  <si>
    <t>GT-36414</t>
  </si>
  <si>
    <t>Шаговое сверло 36414, 34,9 мм</t>
  </si>
  <si>
    <t>ИМАГ-MI-DIS-05</t>
  </si>
  <si>
    <t>Полноразмерный интеллектуальный маркер ИМАГ для телекоммуникаций (оранжевый)</t>
  </si>
  <si>
    <t>OK-SU2026</t>
  </si>
  <si>
    <t>Насадка с кожухом для снятия провода 0.4-0.65мм (22-26AWG)</t>
  </si>
  <si>
    <t>MN-711025</t>
  </si>
  <si>
    <t>Кабельный чулок J25 (49см, 19-25мм, 4кН)</t>
  </si>
  <si>
    <t>2-00-0455</t>
  </si>
  <si>
    <t>Наушники для кабельного локатора</t>
  </si>
  <si>
    <t>HAU-290030</t>
  </si>
  <si>
    <t>Наконечники медные луженные под опрессовку Стандарт 240м14 (упаковка 25шт)</t>
  </si>
  <si>
    <t>2305/90.02</t>
  </si>
  <si>
    <t>Аккумулятор для SmartClass Fiber (Li ion)</t>
  </si>
  <si>
    <t>PS-LM-30</t>
  </si>
  <si>
    <t>Сетевой тестер LanMaster LM30</t>
  </si>
  <si>
    <t>EN-E2208</t>
  </si>
  <si>
    <t>Ключ комбинированный Endura E2208, 8 мм</t>
  </si>
  <si>
    <t>KL1240IS1222</t>
  </si>
  <si>
    <t>Klauke головка  22мм под 1/2 диэлектрическая VDE EN60900</t>
  </si>
  <si>
    <t>EN-E1123</t>
  </si>
  <si>
    <t>Набор инструментов Endura E1123 (9 позиций)</t>
  </si>
  <si>
    <t>KL10017580IS</t>
  </si>
  <si>
    <t>AKIP-2203</t>
  </si>
  <si>
    <t>Мультиметр АКИП-2203</t>
  </si>
  <si>
    <t>7000035282</t>
  </si>
  <si>
    <t>Кабельный хомут для использования вне помещений FS 100 AW-C, устойчивыйк УФ, черный, уп. 100 шт., 100мм х 2,5мм</t>
  </si>
  <si>
    <t>PM-4300-3154</t>
  </si>
  <si>
    <t>Матрица для опрессовки втулочных наконечников: 50 мм2, 35 мм2</t>
  </si>
  <si>
    <t>4100023632</t>
  </si>
  <si>
    <t>PST 14,7/228,7/38,1 Трубка из силикона для 1-жил. кабеля с резин. ипластик. изоляцией на 1 кВ, D:14,7-38,1 мм, L: 228,7 мм</t>
  </si>
  <si>
    <t>GT-30658</t>
  </si>
  <si>
    <t>Greenlee чулок проходной 12,7-15,5 мм,петля 178мм ,длина 152мм, 1,3 кН</t>
  </si>
  <si>
    <t>EN-E2221</t>
  </si>
  <si>
    <t>Ключ комбинированный Endura E2221, 21 мм</t>
  </si>
  <si>
    <t>MN-711031</t>
  </si>
  <si>
    <t>Кабельный чулок J31 (55см, 25-31мм, 5.8кН)</t>
  </si>
  <si>
    <t>FL-DTX-TERA</t>
  </si>
  <si>
    <t>Адаптеры канала и линии Cat 7 (ситемы F-класса)</t>
  </si>
  <si>
    <t>JIC-WTL-12</t>
  </si>
  <si>
    <t>Шаблон с уровнем Jonard WTL-12 для разметки пластиковых монтажных коробок 57 х 92 мм и 101 х 92 мм</t>
  </si>
  <si>
    <t>AR-JT21C</t>
  </si>
  <si>
    <t>Степлер JT21C, для работы с прямыми скобами 6мм, 8мм, 10мм.</t>
  </si>
  <si>
    <t>HAU-262542</t>
  </si>
  <si>
    <t>Хомут одноразовый (усилие 80кг, 914x9.0мм, белый, 50шт)</t>
  </si>
  <si>
    <t>RDH-TS-EMF-K</t>
  </si>
  <si>
    <t>Кейс TS-EMF с изотропной антенной TSEMF-B1, от 30 МГц до 3ГГц</t>
  </si>
  <si>
    <t>EN-E5323A</t>
  </si>
  <si>
    <t>Пассатижи Endura E5323A (Карбон, 203 мм)</t>
  </si>
  <si>
    <t>GT-NETcat Micro</t>
  </si>
  <si>
    <t>Кабельный тестер NETcat Micro</t>
  </si>
  <si>
    <t>EN-E8413</t>
  </si>
  <si>
    <t>Органайзер пластиковый Endura E8413 (205х140х45 мм)</t>
  </si>
  <si>
    <t>ЖГ-160А-1</t>
  </si>
  <si>
    <t>Тепловизор (-20 - 300 С)</t>
  </si>
  <si>
    <t>PT-1561</t>
  </si>
  <si>
    <t>Кримпер  PT-1561 All-In-One UTP</t>
  </si>
  <si>
    <t>GT-50351640</t>
  </si>
  <si>
    <t>Матрица круглая Greenlee Standard (25,4 мм), 50351640</t>
  </si>
  <si>
    <t>EN-E2921</t>
  </si>
  <si>
    <t>Гаечный ключ рожковый Endura E2921 в исполнении VDE (7 мм; 89,9 мм)</t>
  </si>
  <si>
    <t>FLI-63</t>
  </si>
  <si>
    <t>Термометр Fluke 63</t>
  </si>
  <si>
    <t>HVPD-PDSPHH</t>
  </si>
  <si>
    <t>HVPD наушники для PDSAIR</t>
  </si>
  <si>
    <t>EN-E1313</t>
  </si>
  <si>
    <t>Набор инструментов автослесаря Endura E1313 (75 предметов)</t>
  </si>
  <si>
    <t>HAU-290990</t>
  </si>
  <si>
    <t>Наконечники медные луженные под опрессовку Стандарт 70м12 (упаковка 100 шт)</t>
  </si>
  <si>
    <t>EN-E5362</t>
  </si>
  <si>
    <t>Пассатижи Endura E5362 в исполнении VDE (Cr-V, 175 мм)</t>
  </si>
  <si>
    <t>GT-52055271</t>
  </si>
  <si>
    <t>УЗК без корпуса GreenLee нейлон (  10 м х 4 мм )</t>
  </si>
  <si>
    <t>KL150TX10IS</t>
  </si>
  <si>
    <t>Отвертка Torx в исполнении VDE</t>
  </si>
  <si>
    <t>EN-E5732</t>
  </si>
  <si>
    <t>Бокорезы Endura E5732 (Cr-V, 110 мм)</t>
  </si>
  <si>
    <t>GT-0451-10M</t>
  </si>
  <si>
    <t>Greenlee ключ переставной GT-0451-10M 10''</t>
  </si>
  <si>
    <t>EN-E7004</t>
  </si>
  <si>
    <t>Нож Endura E7004 с выдвижным лезвием</t>
  </si>
  <si>
    <t>KM-103322</t>
  </si>
  <si>
    <t>Katimex защитный кабельный ввод  с роликом для крепления на трубе DN 150 (длина 140-165mm)</t>
  </si>
  <si>
    <t>EN-E7031</t>
  </si>
  <si>
    <t>Нож кабельный плужковый Endura E7031 в исполнении VDE</t>
  </si>
  <si>
    <t>PM-4320-0009</t>
  </si>
  <si>
    <t>Cменная кассета Corex C207</t>
  </si>
  <si>
    <t>NF-8601S</t>
  </si>
  <si>
    <t>Noyafa NF-8601S - кабельный тестер</t>
  </si>
  <si>
    <t>HAU-262502</t>
  </si>
  <si>
    <t>Хомут одноразовый (усилие 8кг, 100x2.5мм, белый, 100шт)</t>
  </si>
  <si>
    <t>KL1100IS7</t>
  </si>
  <si>
    <t>Klauke ключ на 7мм диэлектрический VDE EN60900</t>
  </si>
  <si>
    <t>GT-36020</t>
  </si>
  <si>
    <t>Greenlee 36020 - шаговое сверло (9,7 - 30,5мм)</t>
  </si>
  <si>
    <t>KL1100IS13</t>
  </si>
  <si>
    <t>Klauke ключ на 13мм диэлектрический VDE EN60900</t>
  </si>
  <si>
    <t>JIC-TKC-110</t>
  </si>
  <si>
    <t>Jonard TKC-110 - чехол-книжка для инструментов, прочный нейлон, 11 держателей</t>
  </si>
  <si>
    <t>JIC-WTL-34</t>
  </si>
  <si>
    <t>Шаблон с уровнем Jonard WTL-34 для разметки пластиковых монтажных коробок 151 х 92 мм и 196 х 92 мм</t>
  </si>
  <si>
    <t>GT-31026</t>
  </si>
  <si>
    <t>Greenlee чулок проходной 25,4-31,5 мм,петля 203мм ,длина 305мм, 3 кН</t>
  </si>
  <si>
    <t>NS-T231P-BK/WT</t>
  </si>
  <si>
    <t>Лента черный на белом 12 мм, длина 8м (аналог TZE231)</t>
  </si>
  <si>
    <t>GT-30662</t>
  </si>
  <si>
    <t>Greenlee чулок проходной 31,6-38,0 мм,петля 203мм ,длина 355мм, 4 кН</t>
  </si>
  <si>
    <t>PT-1175</t>
  </si>
  <si>
    <t>Кабелерез для UTP,RG7/RG11</t>
  </si>
  <si>
    <t>KL1100IS11</t>
  </si>
  <si>
    <t>Klauke ключ на 11мм диэлектрический VDE EN60900</t>
  </si>
  <si>
    <t>5-10-1943</t>
  </si>
  <si>
    <t>Монтажный хомут для 30+1 плинтов, глубина 30мм</t>
  </si>
  <si>
    <t>AR-306</t>
  </si>
  <si>
    <t>Скобы (прямые) 10мм для Т30, упаковка 5000 шт.</t>
  </si>
  <si>
    <t>BR-M61-R4310</t>
  </si>
  <si>
    <t>Риббон M61-R4310 для принтера BMP61, 50.8mm/22.8m (черный)</t>
  </si>
  <si>
    <t>FBPT-SC</t>
  </si>
  <si>
    <t>Наконечник FBPT-SC для SC/UPC коннектора патчпанели</t>
  </si>
  <si>
    <t>HVPD-OSMHD1</t>
  </si>
  <si>
    <t>Система Longshot на базе HDO4024</t>
  </si>
  <si>
    <t>EN-E8321</t>
  </si>
  <si>
    <t>Поясная сумка для инструмента Endura E8321 (335x260 мм)</t>
  </si>
  <si>
    <t>7000035235</t>
  </si>
  <si>
    <t>Набор конц. муфты хол. усадки для 1-жил. кабеля на 10кВ, для внутр. установки, 1 x 500-1000 мм², QT-II 92-EB 65-1</t>
  </si>
  <si>
    <t>GT-06931</t>
  </si>
  <si>
    <t>Набор биметаллических коронок 06931</t>
  </si>
  <si>
    <t>TE-M1089-00</t>
  </si>
  <si>
    <t>Переходник F-коннектор в BNC</t>
  </si>
  <si>
    <t>FL-DTX-GG45-KIT</t>
  </si>
  <si>
    <t>Комплект адаптеров постоянной линии GG45 для DTX</t>
  </si>
  <si>
    <t>KM-108005</t>
  </si>
  <si>
    <t>Кабельный чулок(90см, д.к 65-80мм, 36.6кН)</t>
  </si>
  <si>
    <t>HAU-216016</t>
  </si>
  <si>
    <t>Матрица для опрессовки наконечников и соединителей 50 мм2</t>
  </si>
  <si>
    <t>FLI-CV300</t>
  </si>
  <si>
    <t>Инфракрасное окно Fluke CV300 ClirVu® 75 мм (3 дюйма)</t>
  </si>
  <si>
    <t>EN-E7504</t>
  </si>
  <si>
    <t>Диэлектрический имбусовый ключ Endura E7504 (Cr-V; 6 мм)</t>
  </si>
  <si>
    <t>EN-E8019</t>
  </si>
  <si>
    <t>Рулетка измерительная Endura E8019 (10м; 25мм)</t>
  </si>
  <si>
    <t>MN-710025</t>
  </si>
  <si>
    <t>Кабельный чулок J025D (М5, 19-25мм, 1кН)</t>
  </si>
  <si>
    <t>PT-2695</t>
  </si>
  <si>
    <t>Матрица для 1300/8000 AMP 2.0 2.5 3.0 SC</t>
  </si>
  <si>
    <t>GT-01762-07C</t>
  </si>
  <si>
    <t>Greenlee 01762-07C - профессиональные защитные очки с прозрачными линзами</t>
  </si>
  <si>
    <t>JIC-RC-600</t>
  </si>
  <si>
    <t>Jonard RC-600 - кабелерез с трещоткой для кабеля до 45 мм</t>
  </si>
  <si>
    <t>JIC-KS21257L3</t>
  </si>
  <si>
    <t>Jonard KS21257L3 - длинногубцы с кусачками и отверстием для снятия изоляции с провода 0,7 мм (16,5 см)</t>
  </si>
  <si>
    <t>GT-52056231</t>
  </si>
  <si>
    <t>Greenlee адаптер 2.5MM для измерителя мощности</t>
  </si>
  <si>
    <t>KM-108026</t>
  </si>
  <si>
    <t>Katimex 108026 – Стальной кабельный чулок (90см, д.к 80-95мм, 36.6кН, 2 петли)</t>
  </si>
  <si>
    <t>PT-1915</t>
  </si>
  <si>
    <t>Крючок для работы на кроссе</t>
  </si>
  <si>
    <t>ЖГ-4300</t>
  </si>
  <si>
    <t>Измеритель сопротивления заземления</t>
  </si>
  <si>
    <t>AM/A4040</t>
  </si>
  <si>
    <t>Направленная антенна для AIRMAGNET SPECTRUM XT</t>
  </si>
  <si>
    <t>GT-05923</t>
  </si>
  <si>
    <t>Кабелерез для телекоммуникационных кабелей GreenLee 705</t>
  </si>
  <si>
    <t>EN-E2232</t>
  </si>
  <si>
    <t>Ключ комбинированный Endura E2232, 32 мм</t>
  </si>
  <si>
    <t>KM-108048</t>
  </si>
  <si>
    <t>Katimex 108048 – Стальной проходной чулок (90см, д.к 110-130мм, 53.0кН, 2 петли)</t>
  </si>
  <si>
    <t>PT-2095</t>
  </si>
  <si>
    <t>Матрица для 1300/8000 изолированные и неизолированные втулочные 22-10AWG</t>
  </si>
  <si>
    <t>KM-108046</t>
  </si>
  <si>
    <t>Katimex 108046 – Стальной проходной чулок (90см, д.к 80-95мм, 36.6кН, 2 петли)</t>
  </si>
  <si>
    <t>KL150TX20IS</t>
  </si>
  <si>
    <t>EN-E1597</t>
  </si>
  <si>
    <t>Набор ключей "Внутренний шестигранник" с шарообразным наконечником Endura E1597 (Cr-V; 1,5-10 мм; 9 шт.)</t>
  </si>
  <si>
    <t>GT-52084129</t>
  </si>
  <si>
    <t>Шаговое сверло Greenlee GSB04 серии Kwik Stepper (12 ступеней; 4,8-22,2 мм)</t>
  </si>
  <si>
    <t>FL-NFK2-DPLX-SC</t>
  </si>
  <si>
    <t>Дуплексные MM тестовые шнуры 50 мкм SC (2 шт)</t>
  </si>
  <si>
    <t>EN-E2024</t>
  </si>
  <si>
    <t>Усиленный разводной ключ Endura E2024 (35 мм; 305 мм)</t>
  </si>
  <si>
    <t>EN-E5322A</t>
  </si>
  <si>
    <t>Пассатижи Endura E5322A (Карбон, 178 мм)</t>
  </si>
  <si>
    <t>KM-108064</t>
  </si>
  <si>
    <t>Кабельный чулок 19-25 мм</t>
  </si>
  <si>
    <t>EN-E6598</t>
  </si>
  <si>
    <t>Отвертка Endura E6598 (Cr-Mo; Phillips PH3x200 мм)</t>
  </si>
  <si>
    <t>EN-E2430</t>
  </si>
  <si>
    <t>Ключ накидной Endura E2430 (Cr-V; 5.5x7 мм)</t>
  </si>
  <si>
    <t>ИМАГ-MP-DIS-05</t>
  </si>
  <si>
    <t>Полноразмерный пассивный маркер ИМАГ для телекоммуникаций (оранжевый)</t>
  </si>
  <si>
    <t>KL1240IS1212</t>
  </si>
  <si>
    <t>Klauke головка  12мм под 1/2 диэлектрическая VDE EN60900</t>
  </si>
  <si>
    <t>KL1100IS12</t>
  </si>
  <si>
    <t>Klauke ключ на 12мм диэлектрический VDE EN60900</t>
  </si>
  <si>
    <t>GT-30460</t>
  </si>
  <si>
    <t>Чулок для протяжки кабеля - 19.0 — 25.3 мм</t>
  </si>
  <si>
    <t>EN-E2011</t>
  </si>
  <si>
    <t>Разводной ключ Endura E2011 (20 мм; 153 мм)</t>
  </si>
  <si>
    <t>6417 2 113-00</t>
  </si>
  <si>
    <t>Штекер размыкающий, 3-х полюсный, красный</t>
  </si>
  <si>
    <t>HMN-38-0102-001</t>
  </si>
  <si>
    <t>Horstmann индикатор КЗ замыкания на землю ComPass A</t>
  </si>
  <si>
    <t>EN-E8011</t>
  </si>
  <si>
    <t>Рулетка измерительная Endura E8011 (3м; 16мм)</t>
  </si>
  <si>
    <t>EN-E9671</t>
  </si>
  <si>
    <t>Устройство для удаления припоя Endura E9671</t>
  </si>
  <si>
    <t>KL120PZ1IS</t>
  </si>
  <si>
    <t>EN-T6104</t>
  </si>
  <si>
    <t>Универсальная отвертка Endura T6104 (шлиц 6 мм; phillips PH2)</t>
  </si>
  <si>
    <t>Мини УЗК 3,5/20</t>
  </si>
  <si>
    <t>Устройство заготовки каналов с прутком диаметром 3,5мм и длиной 20 м  , Мини УЗК 3,5/20  (российский пруток)</t>
  </si>
  <si>
    <t>DY-S0722410-1</t>
  </si>
  <si>
    <t>Этикетки адресные пластиковые, 36х89 мм, 260 шт/рул</t>
  </si>
  <si>
    <t>Набор насадок для Leatherman Wave new</t>
  </si>
  <si>
    <t>SWT-OFS-100</t>
  </si>
  <si>
    <t>Сварочный аппарат FTTx OFS-100</t>
  </si>
  <si>
    <t>PM-4320-0006</t>
  </si>
  <si>
    <t>Cменная кассета Corex C309</t>
  </si>
  <si>
    <t>GT-GAC025B</t>
  </si>
  <si>
    <t>Greenlee AC025B - LC  адаптер для источников излучения DLS (FB)</t>
  </si>
  <si>
    <t>JIC-BLONGNOSE</t>
  </si>
  <si>
    <t>Jonard BLONGNOSE - длинногубцы общего назначения (17 см)</t>
  </si>
  <si>
    <t>ШМ-ИМАГ-600-27,5-К/Б</t>
  </si>
  <si>
    <t>Шаровой маркер ШМ-ИМАГ-600-27,5-К/Б для ЛЭП, 27,5 мм, 600 мм, красно-белый</t>
  </si>
  <si>
    <t>EN-E5825</t>
  </si>
  <si>
    <t>Кримпер Endura E5825 (RJ11, RJ12, RJ45)</t>
  </si>
  <si>
    <t>7000032608</t>
  </si>
  <si>
    <t>Пружинное кольцо,CFS P 63  23,5 - 37мм</t>
  </si>
  <si>
    <t>GT-31014</t>
  </si>
  <si>
    <t>Greenlee чулок для вытяжки кабеля 88,9-101,3 мм,петля 355мм ,длина 1016мм, 27,5 кН</t>
  </si>
  <si>
    <t>CH-M0452-00</t>
  </si>
  <si>
    <t>Тестовая трубка Compact DSP</t>
  </si>
  <si>
    <t>HAU-262602</t>
  </si>
  <si>
    <t>Хомут одноразовый (усилие 8кг, 100x2.5мм, черный, 100шт)</t>
  </si>
  <si>
    <t>EUI-91</t>
  </si>
  <si>
    <t>SC адаптер</t>
  </si>
  <si>
    <t>KM-108024</t>
  </si>
  <si>
    <t>Katimex 108024 – Стальной кабельный чулок (90см, д.к 50-65мм, 27.5кН, 2 петли)</t>
  </si>
  <si>
    <t>ARS100-K</t>
  </si>
  <si>
    <t>Гидравлическая натяжная машина ARS100 с тросом (8 мм)</t>
  </si>
  <si>
    <t>EN-E7131</t>
  </si>
  <si>
    <t>Молоток с гвоздодером Endura E7131, (227 гр.; 250 мм)</t>
  </si>
  <si>
    <t>IL-FC-UPC-2х3mm</t>
  </si>
  <si>
    <t>FC UPC коннектор(кабель 2х3mm/INDOOR)</t>
  </si>
  <si>
    <t>EN-E6591</t>
  </si>
  <si>
    <t>Отвертка Endura E6591 (Cr-Mo; Phillips PH2x125 мм)</t>
  </si>
  <si>
    <t>EN-E2932</t>
  </si>
  <si>
    <t>Гаечный ключ рожковый Endura E2932 в исполнении VDE (18 мм; 175 мм)</t>
  </si>
  <si>
    <t>KL1240IS1217</t>
  </si>
  <si>
    <t>Klauke головка  17мм под 1/2 диэлектрическая VDE EN60900</t>
  </si>
  <si>
    <t>7100184212</t>
  </si>
  <si>
    <t>Изолирующая и водостойкая самоотверждающаяся защитная прокладка 525W (L)</t>
  </si>
  <si>
    <t>GT-4036</t>
  </si>
  <si>
    <t>Greenlee конвейерный кабельный ролик GT-4036</t>
  </si>
  <si>
    <t>GT-HS001</t>
  </si>
  <si>
    <t>Гарнитура GT-HS001</t>
  </si>
  <si>
    <t>RIF-ATS-108</t>
  </si>
  <si>
    <t>Адаптер, UCI ST</t>
  </si>
  <si>
    <t>GT-46830</t>
  </si>
  <si>
    <t>Матрица для BNC/TNC &amp; F, 50 и 75 Ом, также 1695, 1505, 9259 и 9231</t>
  </si>
  <si>
    <t>3-00-0477</t>
  </si>
  <si>
    <t>Чехол 100С для генераторов 620 и 100B (C)</t>
  </si>
  <si>
    <t>PE-402K</t>
  </si>
  <si>
    <t>Тестовый набор 402K</t>
  </si>
  <si>
    <t>GT-FTN536-50</t>
  </si>
  <si>
    <t>УЗК, нейлон ( 15,2 м х 4,8 мм )</t>
  </si>
  <si>
    <t>JIC-WBK-100</t>
  </si>
  <si>
    <t>Набор Jonard WBK-100 для извлечения монтажных коробок</t>
  </si>
  <si>
    <t>EN-E5731</t>
  </si>
  <si>
    <t>Длинногубцы Endura E5731 (Cr-V; 125 мм)</t>
  </si>
  <si>
    <t>HMN-49-6013-016</t>
  </si>
  <si>
    <t>Horstmann трансформатор тока для EARTH 2.0 (60-115мм)</t>
  </si>
  <si>
    <t>EN-E1182</t>
  </si>
  <si>
    <t>Набор инструментов Endura E1182 в исполнении VDE (25 позиций)</t>
  </si>
  <si>
    <t>SW-Knife</t>
  </si>
  <si>
    <t>SW-Knife-Швейцарская память</t>
  </si>
  <si>
    <t>TM-500T</t>
  </si>
  <si>
    <t>Greenlee Тестовая трубка TM-500T крок. большие (BOXED)</t>
  </si>
  <si>
    <t>KM-108009</t>
  </si>
  <si>
    <t>Кабельный чулок(90см, д.к 130-150мм, 53.0кН)</t>
  </si>
  <si>
    <t>KM-102555</t>
  </si>
  <si>
    <t>Katimex KatiTwist 102555 – сменный пруток к УЗК KatiTwist (5,2мм, 20м)</t>
  </si>
  <si>
    <t>GT-45507</t>
  </si>
  <si>
    <t>Матрица для неизолированных наконечников 0,6-3 мм (22-8AWG)</t>
  </si>
  <si>
    <t>KM-108186</t>
  </si>
  <si>
    <t>Katimex 108186 – Стальной чулок для монтажа внутри помещений (300 мм, д.к 25-31мм, 12.3кН)</t>
  </si>
  <si>
    <t>FL-MMC-62-SCSC</t>
  </si>
  <si>
    <t>Многомодовая компенсационная катушка 62.5мкм (105 метров) SC/SC</t>
  </si>
  <si>
    <t>EN-E2206</t>
  </si>
  <si>
    <t>Ключ комбинированный Endura E2206, 6 мм</t>
  </si>
  <si>
    <t>K-03013</t>
  </si>
  <si>
    <t>Кассета К-01</t>
  </si>
  <si>
    <t>OK-ST-500ESD</t>
  </si>
  <si>
    <t>OK ST-500ESD - прецизионный антистатический стриппер для провода 0,25 - 0,8 мм</t>
  </si>
  <si>
    <t>DY-S0721510-1</t>
  </si>
  <si>
    <t>Лента для LetraTag (белая), бумажная, 12 мм х 4 м</t>
  </si>
  <si>
    <t>GT-39110</t>
  </si>
  <si>
    <t>Вертлюг 39110</t>
  </si>
  <si>
    <t>GT-BLL200</t>
  </si>
  <si>
    <t>Трассодефектоискатель BLL-200</t>
  </si>
  <si>
    <t>ШМ-АСТ</t>
  </si>
  <si>
    <t>Армирующий стержень для ШМ</t>
  </si>
  <si>
    <t>PLS-LGF-FLOOR</t>
  </si>
  <si>
    <t>Съемный пол для тента Pelsue PLS-6508LG</t>
  </si>
  <si>
    <t>DY-1805430</t>
  </si>
  <si>
    <t>Картридж с виниловой лентой (белая), 24мм x 5,5м</t>
  </si>
  <si>
    <t>AD-TNC-BNC</t>
  </si>
  <si>
    <t>Адаптер BNC(f) – TNC(m) TB-312 переходник TNC папа – BNC мама</t>
  </si>
  <si>
    <t>EN-E2211</t>
  </si>
  <si>
    <t>Ключ комбинированный Endura E2211, 11 мм</t>
  </si>
  <si>
    <t>EN-E5396</t>
  </si>
  <si>
    <t>Стриппер Endura E5396 в исполнении VDE (Cr-V, 150 мм)</t>
  </si>
  <si>
    <t>HMN-49-0602-001</t>
  </si>
  <si>
    <t>Horstmann ВОК 4м</t>
  </si>
  <si>
    <t>EN-E7009</t>
  </si>
  <si>
    <t>Набор сменных лезвий для ножа Endura E7009 (12 шт; 18x100 мм; 0,5 мм)</t>
  </si>
  <si>
    <t>SV-45</t>
  </si>
  <si>
    <t>Полка 19" ЦМО СВ-45 перфорированная фиксированная, глубина 450 мм</t>
  </si>
  <si>
    <t>ИМАГ-MI-04</t>
  </si>
  <si>
    <t>Шаровой интеллектуальный маркер ИМАГ для ВОЛС (желт/черн)</t>
  </si>
  <si>
    <t>GT-2030S</t>
  </si>
  <si>
    <t>Greenlee блок кабельных роликов прямой 24-30 ''(609,6-762мм)</t>
  </si>
  <si>
    <t>HMN-V30-1815-001-016</t>
  </si>
  <si>
    <t>Horstmann индикатор КЗ ALPHA M с комплектом ТТ для ABB (SAFERING, SAFEPLUS)</t>
  </si>
  <si>
    <t>JIC-TSPE-125</t>
  </si>
  <si>
    <t>TSPE-125 - держатель волокна для термостриппера TSAB-40 и TSFB-125 (тип Ericsson)</t>
  </si>
  <si>
    <t>AR-379-1</t>
  </si>
  <si>
    <t>Скобы (круглые) 14мм для T37, 1000 шт.</t>
  </si>
  <si>
    <t>KL040115EL</t>
  </si>
  <si>
    <t>Бокорезы для электроники</t>
  </si>
  <si>
    <t>KL14560IS</t>
  </si>
  <si>
    <t>EN-E5381</t>
  </si>
  <si>
    <t>Бокорезы Endura E5381 в исполнении VDE, 152 мм</t>
  </si>
  <si>
    <t>GT-0154-08D</t>
  </si>
  <si>
    <t>Greenlee ключ гаечный разводной GT-0154-08D 8''</t>
  </si>
  <si>
    <t>OK-WB24SM</t>
  </si>
  <si>
    <t>OK WB24SM - бита 7,62 см. для модифицированной накрутки провода 0,5 мм</t>
  </si>
  <si>
    <t>HB-HT-001179</t>
  </si>
  <si>
    <t>Сумка для двух паллет</t>
  </si>
  <si>
    <t>SM-A026</t>
  </si>
  <si>
    <t>Шнур оптический SM, ST/UPC-ST/UPC, симплексный, 3.0 мм, 1 м</t>
  </si>
  <si>
    <t>GRW-CLN2-002-02-100</t>
  </si>
  <si>
    <t>Палочки очистительные безворсовые 1.25мм для оптических разъемов SC/FC/ST/D4/DIN/E2000, 100 шт/уп</t>
  </si>
  <si>
    <t>EN-E6758</t>
  </si>
  <si>
    <t>Индикатор напряжения Endura E6758, 190 мм, 2х индикация</t>
  </si>
  <si>
    <t>EN-E9721</t>
  </si>
  <si>
    <t>Изоляционная лента Endura E9721 (винил; черная; 18мм x 9м)</t>
  </si>
  <si>
    <t>KM-102541</t>
  </si>
  <si>
    <t>Katimex KatiTwist 102541 – УЗК со спиральным прутком (4,5мм, 25м)</t>
  </si>
  <si>
    <t>EN-E5222B</t>
  </si>
  <si>
    <t>Бокорезы Endura E5222B (163 мм)</t>
  </si>
  <si>
    <t>GT-542-250</t>
  </si>
  <si>
    <t>УЗК, стекловолокно ( 76,2 м х 4,8 мм )</t>
  </si>
  <si>
    <t>KL749ES</t>
  </si>
  <si>
    <t>KLAUKE лезвие для ножа KL745HK</t>
  </si>
  <si>
    <t>KM-108041</t>
  </si>
  <si>
    <t>Katimex 108041 – Стальной проходной чулок (90см, д.к 20-30мм, 11.3кН, 2 петли)</t>
  </si>
  <si>
    <t>HMN-49-6001-002</t>
  </si>
  <si>
    <t>Horstmann магнит для проверки Navigator,FKA 333</t>
  </si>
  <si>
    <t>GT-12676</t>
  </si>
  <si>
    <t>Greenlee SITE-RITE 840AH -трубогиб алюминиевый c рукояткой</t>
  </si>
  <si>
    <t>KL150TX15IS</t>
  </si>
  <si>
    <t>EN-E9437</t>
  </si>
  <si>
    <t>Бородок (добойник) Endura E9437 (3x120 мм)</t>
  </si>
  <si>
    <t>NF-168S</t>
  </si>
  <si>
    <t>Noyafa NF-168S - кабельный тестер</t>
  </si>
  <si>
    <t>EN-E6491</t>
  </si>
  <si>
    <t>Отвертка Endura E6491 в исполнении VDE (Cr-V; PH0х75 мм)</t>
  </si>
  <si>
    <t>KM-108423</t>
  </si>
  <si>
    <t>Katimex 108423 – Стальной чулок со смещенной петлей (90см, д.к 40-50мм, 27.5кН)</t>
  </si>
  <si>
    <t>KM-108321</t>
  </si>
  <si>
    <t>Katimex 108321 – Полимерный чулок со смещенной петлей (90см, д.к 20-30мм, 0.84кН)</t>
  </si>
  <si>
    <t>TE-SM-FIX</t>
  </si>
  <si>
    <t>Комплект для фиксации маркера Tempo Spike Marker FIX (50 шт)</t>
  </si>
  <si>
    <t>KM-103222</t>
  </si>
  <si>
    <t>Katimex защитный кабельный изгиб с рукояткой и стопором DN 100 (540mm×120mm×200mm)</t>
  </si>
  <si>
    <t>7000032600</t>
  </si>
  <si>
    <t>Чулок из луженой медной сетки для экранирования / заземления SS  35мм2 х 1м</t>
  </si>
  <si>
    <t>KM-107174</t>
  </si>
  <si>
    <t>Katimex 107174 - Компенсатор вращения (диам. 22мм, 10,0кН)</t>
  </si>
  <si>
    <t>EN-E1168</t>
  </si>
  <si>
    <t>Набор отверток Endura E1168 в исполнении VDE, 7 шт</t>
  </si>
  <si>
    <t>TE-SM-05</t>
  </si>
  <si>
    <t>Пальчиковый маркер для линий связи Tempo SpikeMarker SM-05 (оранж.; 101 кГц; 50 шт)</t>
  </si>
  <si>
    <t>EN-E2920</t>
  </si>
  <si>
    <t>Гаечный ключ рожковый Endura E2920 в исполнении VDE (6 мм; 89,5 мм)</t>
  </si>
  <si>
    <t>EN-E6544</t>
  </si>
  <si>
    <t>Отвертка Endura E6544 (Cr-Mo; шлиц 3x125 мм)</t>
  </si>
  <si>
    <t>94ECS00670</t>
  </si>
  <si>
    <t>Панель коммутационная Neuron 32xRJ45UTP, кат5е, 2U</t>
  </si>
  <si>
    <t>KM-108600</t>
  </si>
  <si>
    <t>Кабельный чулок (90см, д.к. 30-39мм, 18,5кН)</t>
  </si>
  <si>
    <t>KM-108601</t>
  </si>
  <si>
    <t>Katimex 108601 – Стальной кабельный чулок для трех кабелей (90см, д.к 3×40-49мм, 27.5кН)</t>
  </si>
  <si>
    <t>EN-E2350</t>
  </si>
  <si>
    <t>Ключ рожковый Endura E2350, 30x32 мм</t>
  </si>
  <si>
    <t>EN-E8123</t>
  </si>
  <si>
    <t>Ящик для инструмента Endura E8123 (пластик; 370x195x185 мм)</t>
  </si>
  <si>
    <t>AR-306-1</t>
  </si>
  <si>
    <t>Скобы (прямые) 10мм для Т30, упаковка 1000 шт.</t>
  </si>
  <si>
    <t>EN-E6735</t>
  </si>
  <si>
    <t>Универсальная отвертка Endura E6735 c трещеткой (шлиц 4,5-6,5 мм; phillips PH1-PH2)</t>
  </si>
  <si>
    <t>EN-E2931</t>
  </si>
  <si>
    <t>Гаечный ключ рожковый Endura E2931 в исполнении VDE (17 мм; 165 мм)</t>
  </si>
  <si>
    <t>EN-E5321A</t>
  </si>
  <si>
    <t>Пассатижи Endura E5321A (Карбон, 152 мм)</t>
  </si>
  <si>
    <t>7100004537</t>
  </si>
  <si>
    <t>Лента для защиты от огня и дугового разряда Scotch 77, 38мм х 6м</t>
  </si>
  <si>
    <t>KM-108426</t>
  </si>
  <si>
    <t>Katimex 108426 – Стальной чулок со смещенной петлей (90см, д.к 80-95мм, 36.6кН)</t>
  </si>
  <si>
    <t>OK-HW-UW-26SM</t>
  </si>
  <si>
    <t>OK HW-UW-26SM - инструмент для накрутки (мод.) и демонтажа провода 0,4 мм</t>
  </si>
  <si>
    <t>FIS-F1IRD536</t>
  </si>
  <si>
    <t>FIS F1IRD536 - очки с фильтром лазерного излучения в диапазоне волн 800 - 1790 нм. (с боковой защитой)</t>
  </si>
  <si>
    <t>EN-E6567</t>
  </si>
  <si>
    <t>Отвертка Endura E6567 (Cr-Mo; шлиц 8x150 мм)</t>
  </si>
  <si>
    <t>QS 2000E DN12</t>
  </si>
  <si>
    <t>Тело соединительной муфты</t>
  </si>
  <si>
    <t>EN-E5284</t>
  </si>
  <si>
    <t>Кабелерез Endura E5284 (Cr-V; кабель 1 - 13 мм; длина 250 мм)</t>
  </si>
  <si>
    <t>EN-E6554</t>
  </si>
  <si>
    <t>Отвертка Endura E6554 (Cr-Mo; шлиц 5x125 мм)</t>
  </si>
  <si>
    <t>GT-RP460-04</t>
  </si>
  <si>
    <t>Портативные измеритель мощности RP 460-04</t>
  </si>
  <si>
    <t>EN-E7053</t>
  </si>
  <si>
    <t>Ножовка по металлу Endura E7053 (395 мм)</t>
  </si>
  <si>
    <t>EN-E2936</t>
  </si>
  <si>
    <t>Гаечный ключ рожковый Endura E2936 в исполнении VDE (24 мм; 230 мм)</t>
  </si>
  <si>
    <t>PT-2064</t>
  </si>
  <si>
    <t>Матрица для 1300/8000  RJ45 AMP</t>
  </si>
  <si>
    <t>EN-E2227</t>
  </si>
  <si>
    <t>Ключ комбинированный Endura E2227, 27 мм</t>
  </si>
  <si>
    <t>PT-1557</t>
  </si>
  <si>
    <t>Кримпер All-In-One RJ45,RJ11/12,RJ22 (AMP)</t>
  </si>
  <si>
    <t>KM-102034</t>
  </si>
  <si>
    <t>Katimex 102034 сменный пруток для УЗК Cable-Max 40м Ø4,5мм, 10,3кН</t>
  </si>
  <si>
    <t>PT-70056</t>
  </si>
  <si>
    <t>DATASHARK Стриппер для кабеля (22-10AWG)</t>
  </si>
  <si>
    <t>JIC-UDLR-2432</t>
  </si>
  <si>
    <t>Ручной инструмент для снятия провод 0.2-0.5мм (24-32AWG)</t>
  </si>
  <si>
    <t>GT-52055296</t>
  </si>
  <si>
    <t>УЗК без корпуса GreenLee полиэстер (  30 м х 4,5 мм )</t>
  </si>
  <si>
    <t>HMN-49-6014-009</t>
  </si>
  <si>
    <t>Horstmann трансформатор тока OPTO, 40-115 мм(40-160А)</t>
  </si>
  <si>
    <t>GT-0154-12C</t>
  </si>
  <si>
    <t>Greenlee ключ гаечный разводной GT-0154-12C 12''</t>
  </si>
  <si>
    <t>GT-8018</t>
  </si>
  <si>
    <t>Greenlee кабельный ролик GT-8018</t>
  </si>
  <si>
    <t>GT-52056236</t>
  </si>
  <si>
    <t>Greenlee LC адаптер для измерителя мощности</t>
  </si>
  <si>
    <t>FL-QuickClean-2.5-1P</t>
  </si>
  <si>
    <t>Инструмент очистки оптики Quick Clean Cleaner для 2.5мм коннекторов SC, ST, FC, E2000</t>
  </si>
  <si>
    <t>FLI-1625II</t>
  </si>
  <si>
    <t>Измеритель сопротивления заземления Fluke 1625 II</t>
  </si>
  <si>
    <t>FL-JR-ADC-2-H</t>
  </si>
  <si>
    <t>Лезвие JackRapid для розеток ADC KM8</t>
  </si>
  <si>
    <t>EN-E6543</t>
  </si>
  <si>
    <t>Отвертка Endura E6543 (Cr-Mo; шлиц 3x100 мм)</t>
  </si>
  <si>
    <t>DP-KO-01-2</t>
  </si>
  <si>
    <t>Ролики шкафа, 2шт</t>
  </si>
  <si>
    <t>HAU-262642-50</t>
  </si>
  <si>
    <t>Хомут одноразовый (усилие 80кг, 914x9.0мм, черный, 50шт)</t>
  </si>
  <si>
    <t>GT-46022</t>
  </si>
  <si>
    <t>Лезвие Greenlee "66"</t>
  </si>
  <si>
    <t>KM-101515</t>
  </si>
  <si>
    <t>Сменный пруток к УЗК KatiBlitz Mini (1,2 мм, 15м)</t>
  </si>
  <si>
    <t>HAU-262546</t>
  </si>
  <si>
    <t>Хомут одноразовый (усилие 114кг, 550x12.7мм, белый, 50шт)</t>
  </si>
  <si>
    <t>EN-E8115</t>
  </si>
  <si>
    <t>Ящик для инструмента Endura E8115 (пластик; 495x280x235 мм)</t>
  </si>
  <si>
    <t>OK-HW-26</t>
  </si>
  <si>
    <t>OK HW-26 - инструмент для стандартной накрутки провода 0,4 мм</t>
  </si>
  <si>
    <t>KL14555IS</t>
  </si>
  <si>
    <t>EN-E6455</t>
  </si>
  <si>
    <t>Отвертка Endura E6455 (Cr-Mo; Torx T25x100 мм)</t>
  </si>
  <si>
    <t>Базовый блок анализатора протоколов E1  и datacom XG2330 (можно укоплектовать с опциями Jitter, mux/demux, drop/insert)</t>
  </si>
  <si>
    <t>EN-E6572</t>
  </si>
  <si>
    <t>Отвертка Endura E6572 (Cr-Mo; Phillips PH0x75 мм)</t>
  </si>
  <si>
    <t>ITool</t>
  </si>
  <si>
    <t>Инструмент специальный монтажный LSA-PLUS</t>
  </si>
  <si>
    <t>EN-E8412</t>
  </si>
  <si>
    <t>Органайзер пластиковый Endura E8412 (167х126х62 мм)</t>
  </si>
  <si>
    <t>DF-15C</t>
  </si>
  <si>
    <t>Корпус разъема 15 pin</t>
  </si>
  <si>
    <t>2315/01</t>
  </si>
  <si>
    <t>Измеритель оптической мощности OLP-82, 780-1650нм, -65 до +10дБм</t>
  </si>
  <si>
    <t>TE-PA6576</t>
  </si>
  <si>
    <t>Нож складной Smith &amp; Wesson SWA24S</t>
  </si>
  <si>
    <t>KL14055IS</t>
  </si>
  <si>
    <t>EN-E5273</t>
  </si>
  <si>
    <t>Кусачки Endura E5273 для стальной проволоки и тросса (1.0-4.5 мм)</t>
  </si>
  <si>
    <t>EN-E5405</t>
  </si>
  <si>
    <t>Кабелерез Endura E5405 в исполнении VDE (кабель 250 мм. кв.)</t>
  </si>
  <si>
    <t>FBPT-ScFc-A6</t>
  </si>
  <si>
    <t>Наконечник FBPT-ScFc-A6 угловой (60°) для SC/UPC и FC/UPC коннекторов патчпанели</t>
  </si>
  <si>
    <t>PT-4530</t>
  </si>
  <si>
    <t>Лезвие BIX для Standard PDT</t>
  </si>
  <si>
    <t>RB-6000DSL-REM</t>
  </si>
  <si>
    <t>Удаленный модуль DSL</t>
  </si>
  <si>
    <t>HAU-290988-1</t>
  </si>
  <si>
    <t>Наконечник медный луженный под опрессовку Стан 70м10</t>
  </si>
  <si>
    <t>EN-E2929</t>
  </si>
  <si>
    <t>Гаечный ключ рожковый Endura E2929 в исполнении VDE (15 мм; 160 мм)</t>
  </si>
  <si>
    <t>H-10059-600</t>
  </si>
  <si>
    <t>Кримпер JackRapid для модульных розеток</t>
  </si>
  <si>
    <t>7100178465</t>
  </si>
  <si>
    <t>Интеллектуальный шаровой маркер Scotchmark™ 1428-XR/iD общего назначения (фиолетовый)</t>
  </si>
  <si>
    <t>AR-378-1</t>
  </si>
  <si>
    <t>Скобы (круглые) 12мм для T37, 1000 шт.</t>
  </si>
  <si>
    <t>JIC-UST-205</t>
  </si>
  <si>
    <t>Jonard UST-205 - сменное лезвие для стрипперов серий UST-100 и UST-500 (RG59/6 и RG7/11)</t>
  </si>
  <si>
    <t>AR-205-1</t>
  </si>
  <si>
    <t>Скобы (прямые) 8мм для Т2025, 1000 шт.</t>
  </si>
  <si>
    <t>ИМАГ-MP-09</t>
  </si>
  <si>
    <t>Шаровой пассивный маркер ИМАГ для энергетики (красный)</t>
  </si>
  <si>
    <t>KM-101254</t>
  </si>
  <si>
    <t>Katimex KatiTwist 101254 – комплект аксессуаров к прутку ∅5,2 мм</t>
  </si>
  <si>
    <t>HAU-270842</t>
  </si>
  <si>
    <t>Наконечники  изолированные втулочные 50 (упаковка 50шт)</t>
  </si>
  <si>
    <t>GT-DMSC-2U</t>
  </si>
  <si>
    <t>Программное обеспечение DMSC-2U для мультиметров DM-200/200A/DM-510A</t>
  </si>
  <si>
    <t>ШМ-ИМАГ-300-15,4-Б</t>
  </si>
  <si>
    <t>Шаровой маркер ШМ-ИМАГ-300-15,4-Б для ЛЭП,  15,4 мм, 300 мм, белый</t>
  </si>
  <si>
    <t>HMN-49-0509-246</t>
  </si>
  <si>
    <t>Horstmann кабель для соединения датчика напряжения и ИКЗ, 20кВ</t>
  </si>
  <si>
    <t>GT-GUPM100-04</t>
  </si>
  <si>
    <t>Измеритель оптической мощности Greenlee  GUPM100-04 (+23…-45 дБм)</t>
  </si>
  <si>
    <t>KM-108007</t>
  </si>
  <si>
    <t>Кабельный чулок(90см, д.к 95-110мм, 42.5кН)</t>
  </si>
  <si>
    <t>EN-E5221B</t>
  </si>
  <si>
    <t>Бокорезы Endura E5221B (Карбон, 135 мм)</t>
  </si>
  <si>
    <t>EN-E2224</t>
  </si>
  <si>
    <t>Ключ комбинированный Endura E2224, 24 мм</t>
  </si>
  <si>
    <t>EN-E5831</t>
  </si>
  <si>
    <t>Кримпер Endura E5831 для обжима неизолированных наконечников типа открытый цилиндр (0.5-1.5,1.5-2.5,4-6 мм. кв.)</t>
  </si>
  <si>
    <t>GammaLuks-M0</t>
  </si>
  <si>
    <t>Оптический рефлектометр Гамма Люкс с оптическим модулем M0</t>
  </si>
  <si>
    <t>KM-108001</t>
  </si>
  <si>
    <t>Кабельный чулок (90см, д.к. 20-30мм, 11.3кН)</t>
  </si>
  <si>
    <t>GT-56339</t>
  </si>
  <si>
    <t>Greenlee 0258-11 - сумка поясная для инструмента (8 карманов)</t>
  </si>
  <si>
    <t>ИМАГ-BIRT-70</t>
  </si>
  <si>
    <t>Тестер аккумуляторных батарей BIRT-70</t>
  </si>
  <si>
    <t>HMN-38-4102-001-019</t>
  </si>
  <si>
    <t>Horstmann индикатор КЗ замыкания на землю ComPass B -3</t>
  </si>
  <si>
    <t>M-03037</t>
  </si>
  <si>
    <t>Муфта МТОК 96Т (герметизация кожуха с оголовником с помощью ТУТ)</t>
  </si>
  <si>
    <t>HVPD-RG2235M</t>
  </si>
  <si>
    <t>Кабель подключения датчиков  для использования с установкой Longshot 5м,RG223,BNC</t>
  </si>
  <si>
    <t>GT-31963</t>
  </si>
  <si>
    <t>Перфоформа SlugBuster, д. 28,3мм, т. 3,0мм</t>
  </si>
  <si>
    <t>KL1100IS10</t>
  </si>
  <si>
    <t>Klauke ключ на 10мм диэлектрический VDE EN60900</t>
  </si>
  <si>
    <t>M0993/00A</t>
  </si>
  <si>
    <t>Зарядное устройство TV220-1C 220V AC ADAPTER EURO PLUG</t>
  </si>
  <si>
    <t>HMN-28-5000-001</t>
  </si>
  <si>
    <t>Horstmann USB трансмиттер для Smart Navigator 2.0</t>
  </si>
  <si>
    <t>OK-P194LN</t>
  </si>
  <si>
    <t>OK P194LN - кожух на биту 7,62 см. для накрутки провода 0,8 мм</t>
  </si>
  <si>
    <t>EN-E8322</t>
  </si>
  <si>
    <t>Сдвоенная поясная сумка для инструмента Endura E8322 (40x270 мм)</t>
  </si>
  <si>
    <t>OK-WB20M</t>
  </si>
  <si>
    <t>OK WB20M - бита 7,62 см. для модифицированной накрутки провода 0,8 мм</t>
  </si>
  <si>
    <t>EN-E9752</t>
  </si>
  <si>
    <t>Пинцет для пайки Endura E9752</t>
  </si>
  <si>
    <t>AR-276</t>
  </si>
  <si>
    <t>Скобы (прямые) 10мм для JT21C, упаковка 5000 шт.</t>
  </si>
  <si>
    <t>EN-E2925</t>
  </si>
  <si>
    <t>Гаечный ключ рожковый Endura E2925 в исполнении VDE (11 мм; 120 мм)</t>
  </si>
  <si>
    <t>OK-G100/R3394CT</t>
  </si>
  <si>
    <t>OK G100/R3394CT - пистолет для демонтажа провода со штыревого контакта</t>
  </si>
  <si>
    <t>ИМАГ-MP-05</t>
  </si>
  <si>
    <t>Шаровой пассивный маркер ИМАГ для телекоммуникаций (оранжевый)</t>
  </si>
  <si>
    <t>HAU-270836</t>
  </si>
  <si>
    <t>Наконечники  изолированные втулочные 35 (упаковка 1000шт)</t>
  </si>
  <si>
    <t>1-30-0058</t>
  </si>
  <si>
    <t>Шаговое сверло №2</t>
  </si>
  <si>
    <t>FBPT-sc-A6</t>
  </si>
  <si>
    <t>Наконечник FBPT-sc-A6 угловой 60° для SC/UPC коннекторов патчпанели</t>
  </si>
  <si>
    <t>GT-30998</t>
  </si>
  <si>
    <t>Чулок для протяжки кабеля - 15.6 — 18.9 мм</t>
  </si>
  <si>
    <t>EN-E5133</t>
  </si>
  <si>
    <t>Длинногубцы Endura E5133 (German Style; Cr-V; 200 мм)</t>
  </si>
  <si>
    <t>GT-JRF-RXLP</t>
  </si>
  <si>
    <t>Greenlee JRF-RXLP - сменное лезвие для удаления XLP изоляции</t>
  </si>
  <si>
    <t>HVPD-PSD/T1</t>
  </si>
  <si>
    <t>HVPD Детектор 50Гц</t>
  </si>
  <si>
    <t>GT-45566</t>
  </si>
  <si>
    <t>Матрица для трубочного 4- позиционного  модульного разъема</t>
  </si>
  <si>
    <t>ИМАГ-8001</t>
  </si>
  <si>
    <t>Маркероискатель ИМАГ-8001</t>
  </si>
  <si>
    <t>HVPD-PDSAIR</t>
  </si>
  <si>
    <t>HVPD Прибор PDSAIR</t>
  </si>
  <si>
    <t>6437 2 003-20</t>
  </si>
  <si>
    <t>Наставочная рама для KBIII</t>
  </si>
  <si>
    <t>OK-P2224</t>
  </si>
  <si>
    <t>OK P2224 - кожух на биту 7,62 см. для накрутки провода 0,5 - 0,65 мм</t>
  </si>
  <si>
    <t>EN-E2216</t>
  </si>
  <si>
    <t>Ключ комбинированный Endura E2216, 16 мм</t>
  </si>
  <si>
    <t>218111</t>
  </si>
  <si>
    <t>Патрон для перфоратора SDS+</t>
  </si>
  <si>
    <t>PT-4574</t>
  </si>
  <si>
    <t>Лезвие BIX для SurePunch PDT</t>
  </si>
  <si>
    <t>JIC-FOD-RB25</t>
  </si>
  <si>
    <t>Jonard FOD-RB25 - сменное лезвие для стриппера FOD-2000 (25 шт)</t>
  </si>
  <si>
    <t>GT-LFI110</t>
  </si>
  <si>
    <t>Индикатор активности волокна LFI110</t>
  </si>
  <si>
    <t>EN-E6454</t>
  </si>
  <si>
    <t>Отвертка Endura E6454 (Cr-Mo; Torx T20x100 мм)</t>
  </si>
  <si>
    <t>GT-52055272</t>
  </si>
  <si>
    <t>УЗК без корпуса GreenLee нейлон (  15 м х 4 мм )</t>
  </si>
  <si>
    <t>GT-30666</t>
  </si>
  <si>
    <t>Greenlee чулок проходной 63,5-76,1 мм,петля 254мм ,длина 508мм, 9,7 кН</t>
  </si>
  <si>
    <t>DY-18488-1</t>
  </si>
  <si>
    <t>Картридж с нейлоновой лентой (белая), 12мм x 3,5м</t>
  </si>
  <si>
    <t>GT-02714</t>
  </si>
  <si>
    <t>Greenlee 02714 - тестовые провода к токовым клещам</t>
  </si>
  <si>
    <t>2-10-0341</t>
  </si>
  <si>
    <t>Сумка для инструментов (морская волна)</t>
  </si>
  <si>
    <t>KVT-70359</t>
  </si>
  <si>
    <t>Бокорезы усиленные диэлектрические 180 мм серии ЭКСПЕРТ (КВТ)</t>
  </si>
  <si>
    <t>1-40-0107</t>
  </si>
  <si>
    <t>Лезвие Harris  "66"</t>
  </si>
  <si>
    <t>HAU-290024</t>
  </si>
  <si>
    <t>Наконечники медные луженные под опрессовку Стандарт 185м16 (упаковка 25шт)</t>
  </si>
  <si>
    <t>brd174216</t>
  </si>
  <si>
    <t>M6-18-427 самоламинирующиеся этикетки, материал B-427, винил, белый, размер 19.05х25.4 мм, поле для печати 19.05х9.53 мм, d2.7-5.05 мм, 250 шт. в упак</t>
  </si>
  <si>
    <t>EUI-89</t>
  </si>
  <si>
    <t>FC адаптер</t>
  </si>
  <si>
    <t>EN-E6590</t>
  </si>
  <si>
    <t>Отвертка Endura E6590 (Cr-Mo; Phillips PH2x100 мм)</t>
  </si>
  <si>
    <t>RIF-ASC-108</t>
  </si>
  <si>
    <t>Адаптер, UCI SC</t>
  </si>
  <si>
    <t>HMN-49-0101-203</t>
  </si>
  <si>
    <t>Horstmann трансформатор тока для OPTO (40-60 мм)</t>
  </si>
  <si>
    <t>PT-3560</t>
  </si>
  <si>
    <t>Ударный инструмент ProPunch 110 для 5-парной набивки кросса 110</t>
  </si>
  <si>
    <t>DY-S0722460-1</t>
  </si>
  <si>
    <t>Этикетки для подвесных папок, 50х12 мм, 220 шт/рул</t>
  </si>
  <si>
    <t>MN-402550-1</t>
  </si>
  <si>
    <t>Наконечник гибкий 10мм, М5</t>
  </si>
  <si>
    <t>EN-E1173</t>
  </si>
  <si>
    <t>Набор отверток Endura E1173 (Cr-Mo), 10 шт</t>
  </si>
  <si>
    <t>Оптический измеритель мощности FHP12-A, от -70 до +10 дБм, 850/1300/1310/1490/1550/1625 нм</t>
  </si>
  <si>
    <t>TE-1155-7001</t>
  </si>
  <si>
    <t>Имитатор линий и повреждений для Sidekick Plus</t>
  </si>
  <si>
    <t>EN-E6560</t>
  </si>
  <si>
    <t>Отвертка Endura E6560 (Cr-Mo; шлиц 6x100 мм)</t>
  </si>
  <si>
    <t>KM-103225</t>
  </si>
  <si>
    <t>Katimex защитный кабельный изгиб для крепления на краю люка DN 100 (540mm×200mm×275mm)</t>
  </si>
  <si>
    <t>IL-FC-UPC-900mkm</t>
  </si>
  <si>
    <t>FC UPC коннектор(кабель 900мкм)</t>
  </si>
  <si>
    <t>GT-10462</t>
  </si>
  <si>
    <t>Greenlee держатель кабеля для GT-38733</t>
  </si>
  <si>
    <t>KL1000IS12NM25</t>
  </si>
  <si>
    <t>Klauke ключ-трещётка 1/2 с усилием 5-25Nm диэлектрический VDE EN60900</t>
  </si>
  <si>
    <t>RS-NRP-B2</t>
  </si>
  <si>
    <t>Второй вход датчика (B)</t>
  </si>
  <si>
    <t>6417 3 100-02</t>
  </si>
  <si>
    <t>Штекер размыкающий, 3-полюсный, зеленый</t>
  </si>
  <si>
    <t>KL110PH2IS</t>
  </si>
  <si>
    <t>EN-E6451</t>
  </si>
  <si>
    <t>Отвертка Endura E6451 (Cr-Mo; Torx T8x100 мм)</t>
  </si>
  <si>
    <t>TE-OM-02</t>
  </si>
  <si>
    <t>Шаровые пассивные маркеры Tempo OmniMarker II для КТВ (оранж/черн)</t>
  </si>
  <si>
    <t>HMN-49-0702-003</t>
  </si>
  <si>
    <t>Horstmann внешний индикатор</t>
  </si>
  <si>
    <t>EN-E6471</t>
  </si>
  <si>
    <t>Торцевая ключ-отвертка Endura E6471 для шестигранных болтов (VDE, 10х125 мм)</t>
  </si>
  <si>
    <t>SKK-65808</t>
  </si>
  <si>
    <t>Наконечник болтовой 2НБЕ-70/120 (КВТ)</t>
  </si>
  <si>
    <t>AR-187-1</t>
  </si>
  <si>
    <t>Скобы (круглые) 11мм для T18, 1000 шт.</t>
  </si>
  <si>
    <t>3-00-0472</t>
  </si>
  <si>
    <t>Запасной щуп (пластиковый)</t>
  </si>
  <si>
    <t>TE-OM-05</t>
  </si>
  <si>
    <t>Шаровые пассивные маркеры Tempo OmniMarker II для телекоммуникаций (оранжевый)</t>
  </si>
  <si>
    <t>DY-S0720730K-1</t>
  </si>
  <si>
    <t>Картридж D1 с лентой (желтая), 9мм х 7м</t>
  </si>
  <si>
    <t>EN-E6592</t>
  </si>
  <si>
    <t>Отвертка Endura E6592 (Cr-Mo; Phillips PH2x150 мм)</t>
  </si>
  <si>
    <t>7100057128</t>
  </si>
  <si>
    <t>Набор конц. муфты хол. усадки для 1-жильного кабеля на 35кВ, 1х50-185 мм2, 94-EP 628-2</t>
  </si>
  <si>
    <t>TE-OM-03</t>
  </si>
  <si>
    <t>Шаровые пассивные маркеры Tempo OmniMarker II для газопровода/нефтепровода (желтый)</t>
  </si>
  <si>
    <t>ELAT-45-425</t>
  </si>
  <si>
    <t>Этикетки ELAT-45-425, белый пропилен, флажки Т-форма, 30x10 мм (750 штук в упаковке)</t>
  </si>
  <si>
    <t>GT-5890-FC</t>
  </si>
  <si>
    <t>Greenlee 5890-FC - набор для тестирования ВОЛС (SM/MM) c FC  адаптером</t>
  </si>
  <si>
    <t>EN-E7052</t>
  </si>
  <si>
    <t>Ножовка по металлу Endura E7052 (260 мм)</t>
  </si>
  <si>
    <t>RS-P</t>
  </si>
  <si>
    <t>Основание стойки (1 пара)</t>
  </si>
  <si>
    <t>GT-31002</t>
  </si>
  <si>
    <t>Чулок для протяжки кабеля - 50.8 — 63.3 мм</t>
  </si>
  <si>
    <t>EN-E2973</t>
  </si>
  <si>
    <t>Диэлектрический накидной ключ Endura E2973 (CR-V; 19 мм)</t>
  </si>
  <si>
    <t>EN-E1170</t>
  </si>
  <si>
    <t>Набор инструментов Endura E1170 в исполнении VDE (11 позиций)</t>
  </si>
  <si>
    <t>EN-E1169</t>
  </si>
  <si>
    <t>Набор отверток Endura E1169 в исполнении VDE, 7 шт</t>
  </si>
  <si>
    <t>KM-108049</t>
  </si>
  <si>
    <t>Katimex 108049 – Стальной проходной чулок (90см, д.к 130-150мм, 53.0кН, 2 петли)</t>
  </si>
  <si>
    <t>EN-EA8311</t>
  </si>
  <si>
    <t>Сумка Endura EA8311 (320x220x260 мм)</t>
  </si>
  <si>
    <t>FBPT-U25M-N</t>
  </si>
  <si>
    <t>наконечник FBPT-U25M-N 2.5мм</t>
  </si>
  <si>
    <t>CH-0404-10</t>
  </si>
  <si>
    <t>Тестовая трубка Alert 340</t>
  </si>
  <si>
    <t>MN-711015</t>
  </si>
  <si>
    <t>Кабельный чулок J15 (39см, 12-15мм, 2.1кН)</t>
  </si>
  <si>
    <t>HMN-65-0305-001</t>
  </si>
  <si>
    <t>Телескопическая штанга для установки Navigator 1-123 kV, макс длина 6,43 м</t>
  </si>
  <si>
    <t>OK-P2426</t>
  </si>
  <si>
    <t>OK P2426 - кожух на биту 7,62 см. для накрутки провода 0,4 - 0,5 мм</t>
  </si>
  <si>
    <t>JIC-MM-110</t>
  </si>
  <si>
    <t>Jonard MM-110 - комплект магнитных наконечников (красный, синий по 3 шт), для кабеля 4 - 5 мм/ 6 - 7,5 мм</t>
  </si>
  <si>
    <t>PT-1594</t>
  </si>
  <si>
    <t>Кабельный тестер LAN &amp; A/V Cable-Check</t>
  </si>
  <si>
    <t>MN-711019</t>
  </si>
  <si>
    <t>Кабельный чулок J19 (46см, 15-19мм, 2.6кН)</t>
  </si>
  <si>
    <t>EN-E2927</t>
  </si>
  <si>
    <t>Гаечный ключ рожковый Endura E2927 в исполнении VDE (13 мм; 140 мм)</t>
  </si>
  <si>
    <t>KL544ES</t>
  </si>
  <si>
    <t>Лезвие KL544ES сменное для резака KL544</t>
  </si>
  <si>
    <t>EN-E2217</t>
  </si>
  <si>
    <t>Ключ комбинированный Endura E2217, 17 мм</t>
  </si>
  <si>
    <t>PT-4599</t>
  </si>
  <si>
    <t>Фонарик для ударного инструмента  SurePunch Pro PDT</t>
  </si>
  <si>
    <t>PE-801K</t>
  </si>
  <si>
    <t>Тестовый набор 801К</t>
  </si>
  <si>
    <t>GT-05712</t>
  </si>
  <si>
    <t>Greenlee MSS100 - стриппер для продольного реза оптических модулей</t>
  </si>
  <si>
    <t>GT-45207</t>
  </si>
  <si>
    <t>Кабелерез Greenlee 45207 с трещоткой</t>
  </si>
  <si>
    <t>FIS-F1506616AAQ</t>
  </si>
  <si>
    <t>Оптический симплексный многомодовый коннектор LC (50 мкм, OM3) Aqua Housing в оболочке 1.6 - 2 мм (FIS)</t>
  </si>
  <si>
    <t>PT-70057</t>
  </si>
  <si>
    <t>DATASHARK Стриппер для кабеля (30-20AWG)</t>
  </si>
  <si>
    <t>1-40-0180</t>
  </si>
  <si>
    <t>Запасная лампа для фонаря TopSpot2</t>
  </si>
  <si>
    <t>HMN-51-0205-011</t>
  </si>
  <si>
    <t>Индикатор напряжения LRM-ST</t>
  </si>
  <si>
    <t>GT-12835</t>
  </si>
  <si>
    <t>Greenlee SITE-RITE 840FH -трубогиб металлический с рукояткой</t>
  </si>
  <si>
    <t>EN-E1525</t>
  </si>
  <si>
    <t>Набор рожковых гаечных ключей Endura E1525, 10 шт (6 - 27 мм)</t>
  </si>
  <si>
    <t>MN-401510</t>
  </si>
  <si>
    <t>Соединитель ремонтный (диам. 3мм, 3шт.)</t>
  </si>
  <si>
    <t>HVPD-HFCT220</t>
  </si>
  <si>
    <t>HVPD Датчик HFCT 220/150</t>
  </si>
  <si>
    <t>JIC-UST-175</t>
  </si>
  <si>
    <t>Jonard UST-175 - инструмент для 3-х уровневой разделки мини коаксиального кабеля диаметром около 3.2 мм</t>
  </si>
  <si>
    <t>DY-S0720930K-1</t>
  </si>
  <si>
    <t>Картридж D1 с лентой (белая), 24мм х 7м</t>
  </si>
  <si>
    <t>KL14080IS</t>
  </si>
  <si>
    <t>EN-E1214</t>
  </si>
  <si>
    <t>Набор торцевых головок и бит Endura E1214 (33 предмета; 1/4")</t>
  </si>
  <si>
    <t>KL14060IS</t>
  </si>
  <si>
    <t>SL-45901</t>
  </si>
  <si>
    <t>Запасная лампа для фонаря Vulcan (BI-PIN BULB 8W, 100HR)</t>
  </si>
  <si>
    <t>EN-E2213</t>
  </si>
  <si>
    <t>Ключ комбинированный Endura E2213, 13 мм</t>
  </si>
  <si>
    <t>EN-E9601</t>
  </si>
  <si>
    <t>Паяльник Endura E9601, 30 Вт</t>
  </si>
  <si>
    <t>DY-S0722550-1</t>
  </si>
  <si>
    <t>Этикетки многофункциональные, легкоудаляемые, 51х19 мм, 500 шт/рул</t>
  </si>
  <si>
    <t>EN-E2214</t>
  </si>
  <si>
    <t>Ключ комбинированный Endura E2214, 14 мм</t>
  </si>
  <si>
    <t>DY-S0722560-1</t>
  </si>
  <si>
    <t>Этикетки для бэйджей, легкоудаляемые, 89х41 мм, 300 шт/рул</t>
  </si>
  <si>
    <t>CH-0550-00</t>
  </si>
  <si>
    <t>Тональный генератор 600J</t>
  </si>
  <si>
    <t>7100178468</t>
  </si>
  <si>
    <t>Интеллектуальный полноразмерный маркер Scotchmark™ 1254-XR/ID для газопроводов (желтый)</t>
  </si>
  <si>
    <t>PM-4300-4966</t>
  </si>
  <si>
    <t>Демо комплект кримпера Pressmaster Janus для обжима втулочных наконечников 0.14 - 10 мм2</t>
  </si>
  <si>
    <t>EN-E6597</t>
  </si>
  <si>
    <t>Отвертка Endura E6597 (Cr-Mo; Phillips PH3x150 мм)</t>
  </si>
  <si>
    <t>SFP-1000SX</t>
  </si>
  <si>
    <t>Волоконно-оптический трансивер SFP MM SX Gig Fiber DDM 850 нм</t>
  </si>
  <si>
    <t>EN-E5803</t>
  </si>
  <si>
    <t>Стриппер Endura E5803 (0,6-2,6 мм)</t>
  </si>
  <si>
    <t>D-50/125-OM4-LC-LC-3</t>
  </si>
  <si>
    <t>Шнур оптический MM (50/125) OM4, LC/UPC-LC/UPC, дуплексный, 3 м</t>
  </si>
  <si>
    <t>KL340</t>
  </si>
  <si>
    <t>Комплект отверточных вставок в пластиковом боксе SWIFT, 25мм</t>
  </si>
  <si>
    <t>EN-E2212</t>
  </si>
  <si>
    <t>Ключ комбинированный Endura E2212, 12 мм</t>
  </si>
  <si>
    <t>BR-M21-375-423</t>
  </si>
  <si>
    <t>Лента из полиэстера M21-375-423, 9.53mm/6.4m (черный на белом)</t>
  </si>
  <si>
    <t>TE-OM-01</t>
  </si>
  <si>
    <t>Шаровые пассивные маркеры Tempo OmniMarker II общего применения (фиолетовый)</t>
  </si>
  <si>
    <t>JT-216-303</t>
  </si>
  <si>
    <t>Палета JT-2 для инструмента</t>
  </si>
  <si>
    <t>EN-E5821</t>
  </si>
  <si>
    <t>Автоматический стриппер Endura E5821 (0.5-6 мм)</t>
  </si>
  <si>
    <t>GT-0153-02C</t>
  </si>
  <si>
    <t>Greenlee набор из 7 отверток GT-0153-02C</t>
  </si>
  <si>
    <t>EN-E5223B</t>
  </si>
  <si>
    <t>Бокорезы Endura E5223B (Карбон, 195 мм)</t>
  </si>
  <si>
    <t>KM-105060</t>
  </si>
  <si>
    <t>Katimex линейный кабельный ролик алюминий/сталь (кабель max Ø 140мм)</t>
  </si>
  <si>
    <t>JIC-63020</t>
  </si>
  <si>
    <t>Кабелерез с удлиненными ручками Jonard JIC-63020 для медного и алюминиевого кабеля, длина 228 мм</t>
  </si>
  <si>
    <t>TE-SLS535</t>
  </si>
  <si>
    <t>Источник оптического излучения Tempo SLS535 (SM, 1310/1550/1625 нм)</t>
  </si>
  <si>
    <t>GT-30588</t>
  </si>
  <si>
    <t>Greenlee чулок для вытяжки кабеля 12,7-15,5 мм,петля 108мм ,длина 216мм, 1,1 кН</t>
  </si>
  <si>
    <t>EN-E9342</t>
  </si>
  <si>
    <t>Фонарь светодиодный на гибком креплении Endura E9342 (1 светодиод; 3хААА)</t>
  </si>
  <si>
    <t>EN-E2935</t>
  </si>
  <si>
    <t>Гаечный ключ рожковый Endura E2935 в исполнении VDE (22 мм; 205 мм)</t>
  </si>
  <si>
    <t>EN-E5404</t>
  </si>
  <si>
    <t>Кабелерез Endura E5404 в исполнении VDE (кабель 380 мм. кв.)</t>
  </si>
  <si>
    <t>GT-30592</t>
  </si>
  <si>
    <t>Greenlee Чулок для вытяжки кабеля 19-25,3 мм петля 146мм ,длина 254 мм, 2,4 кН</t>
  </si>
  <si>
    <t>EN-E7502</t>
  </si>
  <si>
    <t>Диэлектрический имбусовый ключ Endura E7502 (Cr-V; 4 мм)</t>
  </si>
  <si>
    <t>AR-208</t>
  </si>
  <si>
    <t>Скобы (прямые) 12мм для Т2025, упаковка 5000 шт.</t>
  </si>
  <si>
    <t>PT-70012</t>
  </si>
  <si>
    <t>DATASHARK Безударный инструмент с лезвием 110</t>
  </si>
  <si>
    <t>HAU-262538</t>
  </si>
  <si>
    <t>Хомут одноразовый (усилие 80кг, 610x9.0мм, белый, 50шт)</t>
  </si>
  <si>
    <t>KL145130IS</t>
  </si>
  <si>
    <t>ТМО-ЭП-ШЗП(Л)-ПТР-110</t>
  </si>
  <si>
    <t>ШЗП(Л)-ПТР-110 Штанга для наложения заземления для РУ (ВЛ) до 110 кВ,  длина штанги 2,05м.</t>
  </si>
  <si>
    <t>HAU-262500</t>
  </si>
  <si>
    <t>Хомут одноразовый (усилие 8кг, 96x2.5мм, белый, 100шт)</t>
  </si>
  <si>
    <t>MN-710006</t>
  </si>
  <si>
    <t>Кабельный чулок J06D (М5, 20см, 4-6мм, 1кН)</t>
  </si>
  <si>
    <t>EN-E2222</t>
  </si>
  <si>
    <t>Ключ комбинированный Endura E2222, 22 мм</t>
  </si>
  <si>
    <t>EN-WP262033</t>
  </si>
  <si>
    <t>Уровень строительный Endura WP262033, 400 мм</t>
  </si>
  <si>
    <t>ШМ-800-К</t>
  </si>
  <si>
    <t>Шар маркировочный OMARK ШМ-800 для ЛЭП красный</t>
  </si>
  <si>
    <t>HMN-49-0101-202</t>
  </si>
  <si>
    <t>Horstmann трансформатор тока для OPTO (22-42 мм)</t>
  </si>
  <si>
    <t>KM-108393</t>
  </si>
  <si>
    <t>Katimex 108393 – Поддерживающий кабельный чулок со смещенной петлей (260 мм, д.к 20-25мм, 4.1кН)</t>
  </si>
  <si>
    <t>GT-712P</t>
  </si>
  <si>
    <t>Направляющая для сверла</t>
  </si>
  <si>
    <t>MN-710012</t>
  </si>
  <si>
    <t>Кабельный чулок J12D (М5, 31см, 9-12мм, 1кН)</t>
  </si>
  <si>
    <t>HMN-49-0509-007</t>
  </si>
  <si>
    <t>Horstmann набор кабелей для системы ComPass B тип WEGA 1.2 C</t>
  </si>
  <si>
    <t>JIC-SW-2426</t>
  </si>
  <si>
    <t>Jonard SW-2426 - кожух изолированный на биту 7,62 см. для накрутки провода 0,4 - 0,5 мм</t>
  </si>
  <si>
    <t>SKK-65812</t>
  </si>
  <si>
    <t>Соединитель болтовой 4СБ-25/50 (КВТ)</t>
  </si>
  <si>
    <t>EN-E1178</t>
  </si>
  <si>
    <t>Набор инструментов Endura E1178 в исполнении VDE (11 позиций)</t>
  </si>
  <si>
    <t>NK-МM50-LC-LC-500</t>
  </si>
  <si>
    <t>Нормализующая катушка MM (50/125 мкм) LC/UPC-LC/UPC, 500 м</t>
  </si>
  <si>
    <t>KM-108002</t>
  </si>
  <si>
    <t>Кабельный чулок (90см, д.к. 30-40мм, 18.5кН)</t>
  </si>
  <si>
    <t>KM-104085</t>
  </si>
  <si>
    <t>УЗК Cablemax 2 в 1 30м</t>
  </si>
  <si>
    <t>EN-EA1574</t>
  </si>
  <si>
    <t>Набор ключей "Внутренний шестигранник" Endura EA1574 (Cr-V; 1,5-8 мм)</t>
  </si>
  <si>
    <t>7000035268</t>
  </si>
  <si>
    <t>Набор конц. муфты хол. усадки для 3-жил. кабеля с изоляцией из СПЭ на 10 кВ, для наруж. установки, 3 х 185-300 мм², QTII 93-EB 63-3</t>
  </si>
  <si>
    <t>OK-ST-100</t>
  </si>
  <si>
    <t>OK ST-100 - инструмент зачистки и обрезки проводов (до 4-х сразу) 0,5 - 0,65 мм</t>
  </si>
  <si>
    <t>EN-E6495</t>
  </si>
  <si>
    <t>Отвертка Endura E6495 в исполнении VDE (S2; шлиц 3,5x100 мм)</t>
  </si>
  <si>
    <t>EN-E5352</t>
  </si>
  <si>
    <t>Пассатижи Endura E5352 (German Style; Cr-V, 176 мм)</t>
  </si>
  <si>
    <t>EN-EA9713</t>
  </si>
  <si>
    <t>Пинцет Endura EA9713</t>
  </si>
  <si>
    <t>EN-E2930</t>
  </si>
  <si>
    <t>Гаечный ключ рожковый Endura E2930 в исполнении VDE (16 мм; 165 мм)</t>
  </si>
  <si>
    <t>PM-4320-0625</t>
  </si>
  <si>
    <t>Сменный нож для стриппера Embla</t>
  </si>
  <si>
    <t>KL730</t>
  </si>
  <si>
    <t>KLAUKE стриппер многофункциональный 8-13мм</t>
  </si>
  <si>
    <t>OK-KB26</t>
  </si>
  <si>
    <t>OK KB26 - бита 7,62 см. для стандартной накрутки провода 0,4 мм</t>
  </si>
  <si>
    <t>EN-E1175</t>
  </si>
  <si>
    <t>Набор инструментов Endura E1175 в исполнении VDE (50 позиций)</t>
  </si>
  <si>
    <t>KM-105230</t>
  </si>
  <si>
    <t>Katimex угловая 4-х роликовая направляющая система. Мах Ø80мм</t>
  </si>
  <si>
    <t>EN-E7243</t>
  </si>
  <si>
    <t>Молоток Endura E7243, 400 гр.</t>
  </si>
  <si>
    <t>EN-E9742</t>
  </si>
  <si>
    <t>Припой оловяно свинцовый Endura E9742 (свинец 63%; флюс 2%; диам. 1 мм)</t>
  </si>
  <si>
    <t>KM-105518</t>
  </si>
  <si>
    <t>Katimex ремень для крепления кабельных лебедок (500см×25мм) 8 kN</t>
  </si>
  <si>
    <t>EN-E1547</t>
  </si>
  <si>
    <t>Набор накидных гаечных ключей Endura E1547, 10 шт (5,5 - 32 мм)</t>
  </si>
  <si>
    <t>GRW-FHP12-A.b</t>
  </si>
  <si>
    <t>JIC-ELONGNOSE</t>
  </si>
  <si>
    <t>Jonard ELONGNOSE - длинногубцы с отверстием для снятия изоляции 1,3 мм и обжимом втулок 0,8 - 0,9 мм (17 см)</t>
  </si>
  <si>
    <t>PM-4300-3262/AAA</t>
  </si>
  <si>
    <t>Матрица Pressmaster 4300-3262 для опрессовки соединительных трубок с термоусадкой на провод 0.32 - 6 мм2</t>
  </si>
  <si>
    <t>KL1007525IS</t>
  </si>
  <si>
    <t>IL-Swift-F1-CT</t>
  </si>
  <si>
    <t>Лоток для приема горячих КДЗС после термоусадки для Swift F1</t>
  </si>
  <si>
    <t>KM-103076</t>
  </si>
  <si>
    <t>Katimex 103076 сменный пруток для УЗК Pipe Eel 100м Ø9мм</t>
  </si>
  <si>
    <t>GT-NC-510</t>
  </si>
  <si>
    <t>Набор аксессуаров и идентификаторов NC-510</t>
  </si>
  <si>
    <t>EN-E5363</t>
  </si>
  <si>
    <t>Пассатижи Endura E5363 в исполнении VDE (Cr-V, 200 мм)</t>
  </si>
  <si>
    <t>AR-305</t>
  </si>
  <si>
    <t>Скобы (прямые) 8мм для Т30, упаковка 5000 шт.</t>
  </si>
  <si>
    <t>HMN-V49-0704-001-001</t>
  </si>
  <si>
    <t>Horstmann сигнальная лампа</t>
  </si>
  <si>
    <t>M1088/00A</t>
  </si>
  <si>
    <t>Зажимы крокодилы BNC TO ALLIGATOR TEST LEADS</t>
  </si>
  <si>
    <t>SM-A004</t>
  </si>
  <si>
    <t>Шнур оптический монтажный (пигтейл) SM, LC/UPC, 0.9 мм, 1,5 м</t>
  </si>
  <si>
    <t>RIF-T1001</t>
  </si>
  <si>
    <t>Адаптер, SOC Blank</t>
  </si>
  <si>
    <t>EN-E6498</t>
  </si>
  <si>
    <t>Отвертка Endura E6498 в исполнении VDE (S2; PH2х100 мм)</t>
  </si>
  <si>
    <t>GT-RPT-2</t>
  </si>
  <si>
    <t>Сменный наконечник RPT-2 для индуктивного щупа Greenlee 200GX</t>
  </si>
  <si>
    <t>ШМ-ИМАГ-600-30,6-К</t>
  </si>
  <si>
    <t>Шаровой маркер ШМ-ИМАГ-600-30,6-К для ЛЭП, 30,6 мм, 600 мм, красный</t>
  </si>
  <si>
    <t>ASP-1-01</t>
  </si>
  <si>
    <t>Гнездо прикуривателя с крокодилами Airline ASP-1-01</t>
  </si>
  <si>
    <t>FL-MRC-625-EFC-SCFC</t>
  </si>
  <si>
    <t>Многомодовый EF эталонный шнур 2M 62.5UM (SC/FC)</t>
  </si>
  <si>
    <t>HAU-290942-1</t>
  </si>
  <si>
    <t>Наконечник медный луженный под опрессовку Стан 10м6</t>
  </si>
  <si>
    <t>KL392IS</t>
  </si>
  <si>
    <t>Набор из 3-х отверток Pozidrive/прямой шлиц в исполнении VDE</t>
  </si>
  <si>
    <t>EN-E5372</t>
  </si>
  <si>
    <t>Длинногубцы Endura E5372 в исполнении VDE (Cr-V; 200 мм)</t>
  </si>
  <si>
    <t>GT-AC-CONN-ST-L2</t>
  </si>
  <si>
    <t>Адаптер ST интерфейса Tempo AC-CONN-ST-L2 для рефлектометра 930XC (UPC)</t>
  </si>
  <si>
    <t>AR-304</t>
  </si>
  <si>
    <t>Скобы (прямые) 6мм для Т30, упаковка 5000 шт.</t>
  </si>
  <si>
    <t>HAU-290998-1</t>
  </si>
  <si>
    <t>Наконечник медный луженный под опрессовку Стан 95м12</t>
  </si>
  <si>
    <t>GT-01228</t>
  </si>
  <si>
    <t>Greenlee держатель кабеля на 1 бухту стационарный</t>
  </si>
  <si>
    <t>KL1100IS8</t>
  </si>
  <si>
    <t>Klauke ключ на 8мм диэлектрический VDE EN60900</t>
  </si>
  <si>
    <t>SL-68254</t>
  </si>
  <si>
    <t>Фонарь XENON с батареями 4AA , в блистере. Жёлтый</t>
  </si>
  <si>
    <t>6626 2 851-00</t>
  </si>
  <si>
    <t>Шнур соединительный 2/6, 3-х полюсный, abc-ab'c, 1.5м</t>
  </si>
  <si>
    <t>HMN-49-0602-009</t>
  </si>
  <si>
    <t>Horstmann ВОК 3м</t>
  </si>
  <si>
    <t>FL-MMC-62-SCLC</t>
  </si>
  <si>
    <t>Многомодовая компенсационная катушка 62.5мкм (105 метров) SC/LC</t>
  </si>
  <si>
    <t>KL580300</t>
  </si>
  <si>
    <t>KLAUKE молоток универсальный 370ммх300гр</t>
  </si>
  <si>
    <t>OK-WB28SHM</t>
  </si>
  <si>
    <t>OK WB28SHM - бита 7,62 см. для модифицированной накрутки провода 0,32 мм</t>
  </si>
  <si>
    <t>Запасные фильтры для пылесоса GAS50, 5шт.</t>
  </si>
  <si>
    <t>MM50-D124</t>
  </si>
  <si>
    <t>Шнур оптический MM (50/125), LC/UPC-LC/UPC, дуплексный, 3.0 мм, 2 м</t>
  </si>
  <si>
    <t>EN-E2230</t>
  </si>
  <si>
    <t>Ключ комбинированный Endura E2230, 30 мм</t>
  </si>
  <si>
    <t>KM-108324</t>
  </si>
  <si>
    <t>Katimex 108324 – Полимерный чулок со смещенной петлей (90см, д.к 50-65мм, 3.58кН)</t>
  </si>
  <si>
    <t>FBPT-FC-APC</t>
  </si>
  <si>
    <t>Наконечник FBPT-FC-APC для FC/APC коннектора патчпанели</t>
  </si>
  <si>
    <t>RS-HA-Z240</t>
  </si>
  <si>
    <t>GPS-приемник</t>
  </si>
  <si>
    <t>GT-30464</t>
  </si>
  <si>
    <t>Чулок для протяжки кабеля - 63.5 - 76.1 мм</t>
  </si>
  <si>
    <t>EN-E6585</t>
  </si>
  <si>
    <t>Отвертка Endura E6585 (Cr-Mo; Phillips PH1x150 мм)</t>
  </si>
  <si>
    <t>KM-108605</t>
  </si>
  <si>
    <t>Katimex 108605 – Стальной кабельный чулок для трех кабелей (90см, д.к 3×50-65мм, 27.5кН)</t>
  </si>
  <si>
    <t>GT-22568</t>
  </si>
  <si>
    <t>Перфоформа Greenlee Round Standard 76BB (61,5 мм)</t>
  </si>
  <si>
    <t>KM-108424</t>
  </si>
  <si>
    <t>Katimex 108424 – Стальной чулок со смещенной петлей (90см, д.к 50-65мм, 27.5кН)</t>
  </si>
  <si>
    <t>GT-30580</t>
  </si>
  <si>
    <t>50,8-63,4 мм петля 279мм ,длина 914мм, 16,4 кН</t>
  </si>
  <si>
    <t>GT-TG-1000</t>
  </si>
  <si>
    <t>Greenlee пирометр TG-1000</t>
  </si>
  <si>
    <t>EN-E6755</t>
  </si>
  <si>
    <t>Индикатор напряжения цифровой Endura E6755, 135 мм</t>
  </si>
  <si>
    <t>KL640GK</t>
  </si>
  <si>
    <t>Кабельный нож, широкий</t>
  </si>
  <si>
    <t>EN-E5353</t>
  </si>
  <si>
    <t>Пассатижи Endura E5353 (German Style; Cr-V, 203 мм)</t>
  </si>
  <si>
    <t>AR-305-1</t>
  </si>
  <si>
    <t>Скобы (прямые) 8мм для Т30, упаковка 1000 шт.</t>
  </si>
  <si>
    <t>RIF-520SW</t>
  </si>
  <si>
    <t>ПО fiberWORKS для приборов 520 серии</t>
  </si>
  <si>
    <t>EN-E6752</t>
  </si>
  <si>
    <t>Индикатор напряжения Endura E6752, 190 мм</t>
  </si>
  <si>
    <t>EN-E5737</t>
  </si>
  <si>
    <t>Мини-плоскогубцы с удлиненными губками Endura E5737 (Cr-V, 110 мм)</t>
  </si>
  <si>
    <t>3-00-0471</t>
  </si>
  <si>
    <t>Запасной щуп (металлический)</t>
  </si>
  <si>
    <t>KM-103552</t>
  </si>
  <si>
    <t>Сменный пруток для УЗК Cablejet 40м</t>
  </si>
  <si>
    <t>GT-30558</t>
  </si>
  <si>
    <t>Greenlee Чулок для вытяжки кабеля 12,7-15,5 мм петля 203мм ,длина 533мм, 4 кН</t>
  </si>
  <si>
    <t>SWT-NCT-500</t>
  </si>
  <si>
    <t>Сетевой кабельный тестер NCT-500</t>
  </si>
  <si>
    <t>DY-S0720970K-1</t>
  </si>
  <si>
    <t>Картридж D1 с лентой (красная), 24мм х 7м</t>
  </si>
  <si>
    <t>GT-45090</t>
  </si>
  <si>
    <t>Инструмент Prmier без органа</t>
  </si>
  <si>
    <t>EN-E8082</t>
  </si>
  <si>
    <t>Уровень строительный Endura E8082, 450 мм</t>
  </si>
  <si>
    <t>SWT-CFS-2</t>
  </si>
  <si>
    <t>Стриппер для оптоволокна (2 отверстия)</t>
  </si>
  <si>
    <t>EN-E1114</t>
  </si>
  <si>
    <t>Набор прецизионных отверток Endura E1114, 6 шт</t>
  </si>
  <si>
    <t>HAU-262540</t>
  </si>
  <si>
    <t>Хомут одноразовый (усилие 80кг, 812x9.0мм, белый, 20шт)</t>
  </si>
  <si>
    <t>GCP341</t>
  </si>
  <si>
    <t>GCP341 Зажим "чулок" с двумя петлями, стальной, для кабеля d=101-140мм, чистая длина 1400мм, разрывное усилие 100кН, проходной</t>
  </si>
  <si>
    <t>SKK-65803</t>
  </si>
  <si>
    <t>Соединитель болтовой 4СБЕ-70/120 (КВТ)</t>
  </si>
  <si>
    <t>EI-06-B</t>
  </si>
  <si>
    <t>Электроды ilsintech для сварочного аппарата FSM-20R, 40R,16S/R, 15S, 30R 8/12</t>
  </si>
  <si>
    <t>7000031631</t>
  </si>
  <si>
    <t>Dynatel™ 2273-Е5Т3 трассоискатель, 4 частоты, 5 Вт</t>
  </si>
  <si>
    <t>EN-E6487</t>
  </si>
  <si>
    <t>Отвертка Endura E6487 в исполнении VDE (S2; шлиц 4x100 мм)</t>
  </si>
  <si>
    <t>TE-OM-09</t>
  </si>
  <si>
    <t>Шаровые пассивные маркеры Tempo OmniMarker II для для энергетики (красный)</t>
  </si>
  <si>
    <t>SKK-65809</t>
  </si>
  <si>
    <t>Наконечник болтовой 2НБЕ-150/240 (КВТ)</t>
  </si>
  <si>
    <t>EN-E5392</t>
  </si>
  <si>
    <t>Длинногубцы Endura E5392 в исполнении VDE с изогнутыми губками (Cr-V, 200 мм)</t>
  </si>
  <si>
    <t>EN-E6486</t>
  </si>
  <si>
    <t>Отвертка Endura E6486 в исполнении VDE (S2; шлиц 2,5x75 мм)</t>
  </si>
  <si>
    <t>JIC-UST-185</t>
  </si>
  <si>
    <t>Jonard UST-185 - инструмент для разделки мини коаксиального кабеля 6,35 мм</t>
  </si>
  <si>
    <t>GT-45574</t>
  </si>
  <si>
    <t>Матрица для Twinax (RG22B/U Twinax; 10.90/1.91/1.91мм)</t>
  </si>
  <si>
    <t>7000034804</t>
  </si>
  <si>
    <t>Самослип. резиновая изоляционная лента Scotch 23, 19мм х 9,1м</t>
  </si>
  <si>
    <t>KL14580IS</t>
  </si>
  <si>
    <t>ИМАГ-OPTO</t>
  </si>
  <si>
    <t>ИМАГ индикатор КЗ ИМАГ-OPTO (блок + датчики), установка на стену</t>
  </si>
  <si>
    <t>EN-EA9309</t>
  </si>
  <si>
    <t>Фонарь алюминиевый Endura EA9309 (3w; 2AA)</t>
  </si>
  <si>
    <t>GRW-FHA2S02.b</t>
  </si>
  <si>
    <t>Оптический аттенюатор FHA2S02, ослабление 0 до -60 дБ</t>
  </si>
  <si>
    <t>GT-0251-06M</t>
  </si>
  <si>
    <t>GreenLee бокорезы GT-0251-06M 6'' формированные ручки</t>
  </si>
  <si>
    <t>7000032610</t>
  </si>
  <si>
    <t>Пружинное кольцо CFS P 65, 44 - 70мм</t>
  </si>
  <si>
    <t>kb-5800-7-01</t>
  </si>
  <si>
    <t>Рефлектометр оптический "Квант"</t>
  </si>
  <si>
    <t>KM-108000</t>
  </si>
  <si>
    <t>Кабельный чулок (90см, д.к. 10-20мм, 9,4кН)</t>
  </si>
  <si>
    <t>OK-KB24</t>
  </si>
  <si>
    <t>OK KB24 - бита 7,62 см. для стандартной накрутки провода 0,5 мм</t>
  </si>
  <si>
    <t>EN-E0403</t>
  </si>
  <si>
    <t>Набор сверл по металлу Endura E0403 (HSS-Co; 1 - 13 мм; 25 шт)</t>
  </si>
  <si>
    <t>KM-108339</t>
  </si>
  <si>
    <t>Katimex 108339 – Стальной чулок из цельного троса  для воздушных линий (980 мм, д.к 11,0-15,9мм, 12.0кН)</t>
  </si>
  <si>
    <t>KL150TX30IS</t>
  </si>
  <si>
    <t>KVT-70354</t>
  </si>
  <si>
    <t>Пассатижи диэлектрические (изолированные) 180 мм серии ЭКСПЕРТ (КВТ)</t>
  </si>
  <si>
    <t>Мультиметр цифровой Universal M838 ИЭК TMD-2S-838\Iek</t>
  </si>
  <si>
    <t>GT-25097</t>
  </si>
  <si>
    <t>Гидравлический привод с ножным насосом</t>
  </si>
  <si>
    <t>JT-216-402</t>
  </si>
  <si>
    <t>Сумка для инструмента (без палет)</t>
  </si>
  <si>
    <t>JIC-WTL-32M</t>
  </si>
  <si>
    <t>Шаблон с уровнем Jonard WTL-32M для разметки металлических монтажных коробок 49 х 78 мм и 95 х 78 мм</t>
  </si>
  <si>
    <t>PT-4527</t>
  </si>
  <si>
    <t>Лезвие 66 для Standard PDT</t>
  </si>
  <si>
    <t>FTB-7600E-0023B-EI-VFL</t>
  </si>
  <si>
    <t>Модуль оптического рефлектометра FTB-7600E-0023B-EI-EUI-89-VFL, 1310/1550 nm, 50 dB</t>
  </si>
  <si>
    <t>SFP-1000LX</t>
  </si>
  <si>
    <t>Волоконно-оптический трансивер SFP MM\SM LX Gig Fiber DDM 1310 нм</t>
  </si>
  <si>
    <t>SFP-1000ZX</t>
  </si>
  <si>
    <t>Волоконно-оптический трансивер SFP ZX Gig Fiber DDM 1550 нм</t>
  </si>
  <si>
    <t>EN-E9603</t>
  </si>
  <si>
    <t>Паяльник Endura E9603, 50 Вт</t>
  </si>
  <si>
    <t>GT-GDLS360FB</t>
  </si>
  <si>
    <t>Greenlee DLS360FB - источник оптического излучения 1490/1625нм с SC адаптером</t>
  </si>
  <si>
    <t>PM-4300-1012</t>
  </si>
  <si>
    <t>Матрица D-RJ22 для разъемов RJ-22</t>
  </si>
  <si>
    <t>HMN-49-6006-005</t>
  </si>
  <si>
    <t>Инструмент для установки и снятия индикаторов Smart Navigator 2.0</t>
  </si>
  <si>
    <t>KL10010040IS</t>
  </si>
  <si>
    <t>GT-11372</t>
  </si>
  <si>
    <t>Greenlee 11372 - тестовые шнуры</t>
  </si>
  <si>
    <t>PT-4573</t>
  </si>
  <si>
    <t>Лезвие 66 для SurePunch PDT</t>
  </si>
  <si>
    <t>PT-70031</t>
  </si>
  <si>
    <t>DATASHARK Кримпер All-in-One для TV</t>
  </si>
  <si>
    <t>WII-Line</t>
  </si>
  <si>
    <t>Комплект катушка лески (2шт.)</t>
  </si>
  <si>
    <t>OK-WB2426M</t>
  </si>
  <si>
    <t>OK WB2426M - бита 7,62 см. для модифицированной накрутки провода 0,4 - 0,5 мм</t>
  </si>
  <si>
    <t>GT-52056235</t>
  </si>
  <si>
    <t>Greenlee FC адаптер для измерителя мощности</t>
  </si>
  <si>
    <t>GT-52056233</t>
  </si>
  <si>
    <t>Greenlee SC адаптер для измерителя мощности</t>
  </si>
  <si>
    <t>KM-108063</t>
  </si>
  <si>
    <t>Кабельный чулок 15-19 мм</t>
  </si>
  <si>
    <t>KL1240IS1213</t>
  </si>
  <si>
    <t>Klauke головка  13мм под 1/2 диэлектрическая VDE EN60900</t>
  </si>
  <si>
    <t>1-10-0057</t>
  </si>
  <si>
    <t>Ножницы монтажные</t>
  </si>
  <si>
    <t>KM-108003</t>
  </si>
  <si>
    <t>Кабельный чулок (90см, д.к. 40-50мм, 27,5кН)</t>
  </si>
  <si>
    <t>GT-06972</t>
  </si>
  <si>
    <t>Матрица круглая Greenlee 124AV (28.3мм)</t>
  </si>
  <si>
    <t>PT-4535</t>
  </si>
  <si>
    <t>Лезвие Krone LSA для Standard PDT</t>
  </si>
  <si>
    <t>ШМ-ИМАГ-600-22,6-К</t>
  </si>
  <si>
    <t>Шаровой маркер ШМ-ИМАГ-600-22,6-К для ЛЭП, 22,6 мм, 600 мм, красный</t>
  </si>
  <si>
    <t>TM-500i</t>
  </si>
  <si>
    <t>Greenlee Тестовая трубка TM-500i  крок. малые (BOXED)</t>
  </si>
  <si>
    <t>HMN-49-6014-021</t>
  </si>
  <si>
    <t>Horstmann трансформатор тока OPTO, овальный 350х50 мм</t>
  </si>
  <si>
    <t>GT-31028</t>
  </si>
  <si>
    <t>Greenlee чулок проходной 38,1-44,3 мм,петля 228мм ,длина 381мм, 5,1 кН</t>
  </si>
  <si>
    <t>OK-P3032LN</t>
  </si>
  <si>
    <t>OK P3032LN - кожух на биту 7,62 см. для накрутки провода 0,2 - 0,25 мм</t>
  </si>
  <si>
    <t>HAU-262165-RU</t>
  </si>
  <si>
    <t>HAUPA 262165 - подставка винтовая (скоба), ширина хомута до 7,8 мм, цвет черный, 100 шт</t>
  </si>
  <si>
    <t>MN-710015</t>
  </si>
  <si>
    <t>Кабельный чулок J15D (М5, 39см, 12-15мм, 1кН)</t>
  </si>
  <si>
    <t>GT-568XL</t>
  </si>
  <si>
    <t>GreenLee измеритель оптической мощности 568 XL высокой интенсивности</t>
  </si>
  <si>
    <t>KM-107173</t>
  </si>
  <si>
    <t>Katimex 107173 - Компенсатор вращения (диам. 20мм, 5,0кН)</t>
  </si>
  <si>
    <t>brd173700</t>
  </si>
  <si>
    <t>M6-107-427 самоламинирующиеся этикетки, материал B-427, винил, белый, размер 50.8х38.1 мм, поле для печати 50.8х12.7 мм, d4-8.1 мм, 100 шт. в упак.</t>
  </si>
  <si>
    <t>EN-E5332</t>
  </si>
  <si>
    <t>Пассатижи Endura E5332 (German Style; Cr-V, 176 мм)</t>
  </si>
  <si>
    <t>7000032609</t>
  </si>
  <si>
    <t>Пружинное кольцо CFS P 64, 31 - 50мм</t>
  </si>
  <si>
    <t>GT-SP-F</t>
  </si>
  <si>
    <t>Greenlee SP-F - Адаптер коаксиального кабеля для Sidekick</t>
  </si>
  <si>
    <t>SK-3Z-RFV-2000-KIT</t>
  </si>
  <si>
    <t>Комплект для юстировки антенн 3Z RF Vision Kit, включающий ключ на использование камеры, струбцину для узких РРЛ антенн</t>
  </si>
  <si>
    <t>KM-105070</t>
  </si>
  <si>
    <t>Katimex кабельный ролик ввода/вывода для крепления на горловине кабельного колодца max каб. Ø120mm</t>
  </si>
  <si>
    <t>JTK-419-641</t>
  </si>
  <si>
    <t>Дополнительная паллета для JTK-5000</t>
  </si>
  <si>
    <t>EN-E9605</t>
  </si>
  <si>
    <t>Паяльник Endura E9605, 80 Вт</t>
  </si>
  <si>
    <t>JIC-ENI-110</t>
  </si>
  <si>
    <t>Jonard ENI-110 - инструмент для расшивки кабеля на кросс 110</t>
  </si>
  <si>
    <t>KM-105160</t>
  </si>
  <si>
    <t>Направляющий ролик Katimex RFK 140 для кабельного лотка (Макс. Ø кабеля: 140 мм)</t>
  </si>
  <si>
    <t>KL1240IS1211</t>
  </si>
  <si>
    <t>Klauke головка  11мм под 1/2 диэлектрическая VDE EN60900</t>
  </si>
  <si>
    <t>GRW-OAM</t>
  </si>
  <si>
    <t>Устройство для чистки коннектеров пачкордов</t>
  </si>
  <si>
    <t>HAU-270836-1</t>
  </si>
  <si>
    <t>Наконечники  изолированные втулочные 35</t>
  </si>
  <si>
    <t>FLI-TL28A</t>
  </si>
  <si>
    <t>Набор тестовых проводов Fluke TL28A</t>
  </si>
  <si>
    <t>GT-17600</t>
  </si>
  <si>
    <t>Кабельрез Greenlee</t>
  </si>
  <si>
    <t>GRW-FHP2P01.b</t>
  </si>
  <si>
    <t>Селективные измеритель мощности для PON сетей FHP2P01, 1310/1490/1550 нм</t>
  </si>
  <si>
    <t>GT-GAC044</t>
  </si>
  <si>
    <t>Адаптер LC для GVIS 300</t>
  </si>
  <si>
    <t>EN-E2215</t>
  </si>
  <si>
    <t>Ключ комбинированный Endura E2215, 15 мм</t>
  </si>
  <si>
    <t>GCT440</t>
  </si>
  <si>
    <t>Кабельный чулок GCT440 с 1 короткой петлей 41-50 мм, длина 800 мм, 50кН</t>
  </si>
  <si>
    <t>AR-7510</t>
  </si>
  <si>
    <t>Скобы 16мм для T75, 1000 шт.</t>
  </si>
  <si>
    <t>AR-T30</t>
  </si>
  <si>
    <t>Степлер T30, для работы с прямыми скобами 6мм, 8мм, 10мм.</t>
  </si>
  <si>
    <t>PT-1822</t>
  </si>
  <si>
    <t>Универсальный стриппер 4,5-25 мм</t>
  </si>
  <si>
    <t>EN-E0312</t>
  </si>
  <si>
    <t>Сверло по металлу Endura E0312 (1,5 мм; HSS; длина 40 мм)</t>
  </si>
  <si>
    <t>EN-E9606</t>
  </si>
  <si>
    <t>Паяльник Endura E9606, 100 Вт</t>
  </si>
  <si>
    <t>EN-E7057</t>
  </si>
  <si>
    <t>Ножовка по металлу Endura E7057 в исполнении VDE (300 мм)</t>
  </si>
  <si>
    <t>HAU-216030</t>
  </si>
  <si>
    <t>Матрица для опрессовки наконечников и соединителей 300 мм2</t>
  </si>
  <si>
    <t>GT-52055286</t>
  </si>
  <si>
    <t>УЗК без корпуса GreenLee металический пруток (  25 м х 4 мм )</t>
  </si>
  <si>
    <t>DY-18483-1</t>
  </si>
  <si>
    <t>Картридж с лентой из полиэстера с постоянным клеем (белая), 12мм x 5,5м</t>
  </si>
  <si>
    <t>GT-GAC041</t>
  </si>
  <si>
    <t>Адаптер SC/APC для GVIS 300</t>
  </si>
  <si>
    <t>PM-4320-0003</t>
  </si>
  <si>
    <t>Cменная кассета Corex  C301</t>
  </si>
  <si>
    <t>SKK-65826</t>
  </si>
  <si>
    <t>Соединитель болтовой 4СБЕ-35–150/240 (КВТ)</t>
  </si>
  <si>
    <t>KM-102550</t>
  </si>
  <si>
    <t>Katimex KatiTwist 102550 – УЗК со спиральным прутком (5,2мм, 20м)</t>
  </si>
  <si>
    <t>HMN-65-0301-001</t>
  </si>
  <si>
    <t>Штанга для установки Navigator LM</t>
  </si>
  <si>
    <t>EN-E1188</t>
  </si>
  <si>
    <t>Набор губцевого инструмента Endura E1188 в VDE исполнении, 3 шт</t>
  </si>
  <si>
    <t>EN-E6453</t>
  </si>
  <si>
    <t>Отвертка Endura E6453 (Cr-Mo; Torx T15x100 мм)</t>
  </si>
  <si>
    <t>KL440F</t>
  </si>
  <si>
    <t>Маркер перманентный (0,6 мм)</t>
  </si>
  <si>
    <t>GT-56350</t>
  </si>
  <si>
    <t>Greenlee набор инструмента 17 предметов</t>
  </si>
  <si>
    <t>GT-30562</t>
  </si>
  <si>
    <t>Greenlee чулок для вытяжки кабеля 19-25,3 мм,петля 229мм ,длина 610мм, 6 кН</t>
  </si>
  <si>
    <t>RIF-AU-250</t>
  </si>
  <si>
    <t>UCI адаптер 2.5 мм (Е2000,FC,SC,ST и т.д.)</t>
  </si>
  <si>
    <t>GT-542-150</t>
  </si>
  <si>
    <t>УЗК, стекловолокно ( 45,7 м х 4,8 мм )</t>
  </si>
  <si>
    <t>HAU-270818 СТ</t>
  </si>
  <si>
    <t>Наконечники  изолированные втулочные 6 (упаковка 100шт)</t>
  </si>
  <si>
    <t>GT-20369R</t>
  </si>
  <si>
    <t>Greenlee блок кабельных роликов радиальный 24''(609,6мм)/90гр</t>
  </si>
  <si>
    <t>DY-18057-1</t>
  </si>
  <si>
    <t>Картридж с термоусадочной трубкой (белая), 19мм x 1,5м</t>
  </si>
  <si>
    <t>EN-E6562</t>
  </si>
  <si>
    <t>Отвертка Endura E6562 (Cr-Mo; шлиц 6x150 мм)</t>
  </si>
  <si>
    <t>RIF-APC-108</t>
  </si>
  <si>
    <t>FC адаптер (UCI)</t>
  </si>
  <si>
    <t>HVPD-PDSOPR</t>
  </si>
  <si>
    <t>HVPD микрофон для наружного обследования для PDSAIR</t>
  </si>
  <si>
    <t>KM-108021</t>
  </si>
  <si>
    <t>Katimex 108021 – Стальной кабельный чулок (90см, д.к 20-30мм, 11.3кН, 2 петли)</t>
  </si>
  <si>
    <t>GT-01762-06C</t>
  </si>
  <si>
    <t>Greenlee 01762-06C - профессиональные защитные очки с прозрачными линзами</t>
  </si>
  <si>
    <t>EN-E1521</t>
  </si>
  <si>
    <t>Набор комбинированных гаечных ключей Endura E1521, 10 шт (6 - 17 мм)</t>
  </si>
  <si>
    <t>FOT-79980-07</t>
  </si>
  <si>
    <t>Сменный нож</t>
  </si>
  <si>
    <t>JIC-OK-0.5-0.65-K</t>
  </si>
  <si>
    <t>Комплект биты 7,62 см. BW-2224 и кожуха SW-2224 для стандартной накрутки провода 0,5 - 0,65 мм</t>
  </si>
  <si>
    <t>MN-402520</t>
  </si>
  <si>
    <t>Направляющий наконечник (М5, 3шт.)</t>
  </si>
  <si>
    <t>brd173691</t>
  </si>
  <si>
    <t>M6-10-427 самоламинирующиеся этикетки, материал B-427, винил, белый, размер 6.35х19.05 мм, поле для печати 6.35х9.53 мм, d2-3мм, 750 шт. в упак.</t>
  </si>
  <si>
    <t>ИМАГ-LL</t>
  </si>
  <si>
    <t>ИМАГ комплект индикаторов КЗ ИМАГ-LL (3 шт) 6-35 кВ</t>
  </si>
  <si>
    <t>GT-JRF-REPR</t>
  </si>
  <si>
    <t>Greenlee JRF-REPR - сменное лезвие для удаления EPR изоляции</t>
  </si>
  <si>
    <t>EN-E5361</t>
  </si>
  <si>
    <t>Пассатижи Endura E5361 в исполнении VDE (Cr-V, 150 мм)</t>
  </si>
  <si>
    <t>RB-000-0905-00</t>
  </si>
  <si>
    <t>Генратор и детектор для RB6000DSL</t>
  </si>
  <si>
    <t>KM-108028</t>
  </si>
  <si>
    <t>Katimex 108028 – Стальной кабельный чулок (90см, д.к 110-130мм, 53.0кН, 2 петли)</t>
  </si>
  <si>
    <t>ИМАГ-MI-09</t>
  </si>
  <si>
    <t>Шаровой интеллектуальный маркер ИМАГ для энергетики (красный)</t>
  </si>
  <si>
    <t>FL4AAP</t>
  </si>
  <si>
    <t>Greenlee фонарь FL4AAP</t>
  </si>
  <si>
    <t>GT-GUPM100-02</t>
  </si>
  <si>
    <t>Измеритель оптической мощности Greenlee  GUPM100-02 (+6... -70 дБм)</t>
  </si>
  <si>
    <t>GT-5990</t>
  </si>
  <si>
    <t>Мегомметр Greenlee 5 кВ</t>
  </si>
  <si>
    <t>7000006089</t>
  </si>
  <si>
    <t>Электроизоляционная мастика Scotchfil, 38мм х 1,5м</t>
  </si>
  <si>
    <t>FIS-F1010830DD</t>
  </si>
  <si>
    <t>FIS F1010830DD - Пленка для полировки оптических коннекторов, алмазная, круглая 5", 30 мкм (1 шт.)</t>
  </si>
  <si>
    <t>OK-WB3032M</t>
  </si>
  <si>
    <t>OK WB3032M - бита 7,62 см. для модифицированной накрутки провода 0,2 - 0,25 мм</t>
  </si>
  <si>
    <t>KM-108065</t>
  </si>
  <si>
    <t>Кабельный чулок 25-31 мм</t>
  </si>
  <si>
    <t>TE-SM-05-1</t>
  </si>
  <si>
    <t>Tempo SpikeMarker SM-05 - пальчиковый маркер для линий связи (оранж.; 101 кГц; 1 шт)</t>
  </si>
  <si>
    <t>KM-108042</t>
  </si>
  <si>
    <t>Katimex 108042 – Стальной проходной чулок (90см, д.к 30-40мм, 18.5кН, 2 петли)</t>
  </si>
  <si>
    <t>EN-E2209</t>
  </si>
  <si>
    <t>Ключ комбинированный Endura E2209, 9 мм</t>
  </si>
  <si>
    <t>GT-52085678</t>
  </si>
  <si>
    <t>Перфоформа круглая Greenlee K3BB-3 (д. 89,9 мм; т. 2,5 мм)</t>
  </si>
  <si>
    <t>EN-E2922</t>
  </si>
  <si>
    <t>Гаечный ключ рожковый Endura E2922 в исполнении VDE (8 мм; 99,5 мм)</t>
  </si>
  <si>
    <t>JIC-PSI-15</t>
  </si>
  <si>
    <t>Подаватель термоусадочных трубок КДЗС для оптоволокна Jonard PSI-15</t>
  </si>
  <si>
    <t>2305/90.01</t>
  </si>
  <si>
    <t>Адаптер питания для SmartClass Fiber (12В)</t>
  </si>
  <si>
    <t>EN-E0311</t>
  </si>
  <si>
    <t>Сверло по металлу Endura E0311 (1,0 мм; HSS; длина 34 мм)</t>
  </si>
  <si>
    <t>EN-E1542</t>
  </si>
  <si>
    <t>Набор рожковых гаечных ключей Endura E1542, 13 шт (6 - 32 мм)</t>
  </si>
  <si>
    <t>DY-S0722470-1</t>
  </si>
  <si>
    <t>Этикетки на корешок папки-регистратора, 190х38 мм, 110 шт/рул</t>
  </si>
  <si>
    <t>TE-M0912-00</t>
  </si>
  <si>
    <t>Лазерный источник излучения 266А (1550нм)</t>
  </si>
  <si>
    <t>AR-505</t>
  </si>
  <si>
    <t>Скобы (прямые) 8мм для Т50, упаковка 5000 шт.</t>
  </si>
  <si>
    <t>GT-5670-ST</t>
  </si>
  <si>
    <t>Greenlee 5670-ST - набор для тестирования ВОЛС(MM) c ST адаптерами</t>
  </si>
  <si>
    <t>GT-06727</t>
  </si>
  <si>
    <t>Перфоформа SlugBuster, д. 12,5мм, т. 1,5мм</t>
  </si>
  <si>
    <t>HMN-49-0921-002</t>
  </si>
  <si>
    <t>Horstmann трансформатор 230В/48В с кабелем</t>
  </si>
  <si>
    <t>HMN-51-0205-010</t>
  </si>
  <si>
    <t>Индикатор напряжения HR-ST</t>
  </si>
  <si>
    <t>2-10-0873</t>
  </si>
  <si>
    <t>Сумка для наборов SK-M-1/2/3</t>
  </si>
  <si>
    <t>GT-930XC-20C-UPC-SC</t>
  </si>
  <si>
    <t>Оптический рефлектометр Tempo 930XC-20C с функцией оптического тестера и визуализатора повреждений (1310/1550 нм; UPC/SC)</t>
  </si>
  <si>
    <t>IL-LC-APC-2mm</t>
  </si>
  <si>
    <t>LC(Simplex) APC коннектор(кабель 2мм)</t>
  </si>
  <si>
    <t>GT-56347</t>
  </si>
  <si>
    <t>Greenlee 56347 - ремень (5 см; 1,2 м)</t>
  </si>
  <si>
    <t>KL145100IS</t>
  </si>
  <si>
    <t>GT-52055273</t>
  </si>
  <si>
    <t>УЗК без корпуса GreenLee нейлон (  20 м х 4 мм )</t>
  </si>
  <si>
    <t>PT-1171</t>
  </si>
  <si>
    <t>Стриппер PT-1171 (5 в 1)</t>
  </si>
  <si>
    <t>GT-TV220-Power</t>
  </si>
  <si>
    <t>Greenlee TV220-Power - адаптер питания к рефлектометру TV220 (12В, 30Вт)</t>
  </si>
  <si>
    <t>FBPT-U25M</t>
  </si>
  <si>
    <t>Наконечник FBPT-U25M для универсального 2.5мм UPC коннектора патчкорда</t>
  </si>
  <si>
    <t>KM-108377</t>
  </si>
  <si>
    <t>Katimex 108377 – Поддерживающий кабельный чулок с двойной петлей (370 мм, д.к 44-52мм, 7.8кН)</t>
  </si>
  <si>
    <t>EN-E9602</t>
  </si>
  <si>
    <t>Паяльник Endura E9602, 40 Вт</t>
  </si>
  <si>
    <t>NS-Fx-T231P-BK/WT</t>
  </si>
  <si>
    <t>Лента черный на белом гибк. 12 мм, длина 8м (аналог TZEFX231)</t>
  </si>
  <si>
    <t>GT-30570</t>
  </si>
  <si>
    <t>Кабельный чулок типа «Т» GT-30570</t>
  </si>
  <si>
    <t>AR-MT100-220</t>
  </si>
  <si>
    <t>Клеевой мини-пистолет Arrow MT100, 220V</t>
  </si>
  <si>
    <t>GT-0652-26</t>
  </si>
  <si>
    <t>Greenlee нож GT-0652-26</t>
  </si>
  <si>
    <t>HAU-290412</t>
  </si>
  <si>
    <t>Наконечники медные луженные под опрессовку  DIN-версия 10м8 (упаковка 100шт)</t>
  </si>
  <si>
    <t>EN-E6253</t>
  </si>
  <si>
    <t>Отвертка Endura E6253 (S2; шлиц 3x150 мм)</t>
  </si>
  <si>
    <t>EN-E7505</t>
  </si>
  <si>
    <t>Диэлектрический имбусовый ключ Endura E7505 (Cr-V; 8 мм)</t>
  </si>
  <si>
    <t>KM-101525</t>
  </si>
  <si>
    <t>Сменный пруток к УЗК KatiBlitz Mini (1,2 мм, 25м)</t>
  </si>
  <si>
    <t>SWT-OFS-95S</t>
  </si>
  <si>
    <t>Сварочный аппарат для оптических волокон OFS-95S</t>
  </si>
  <si>
    <t>ARG-42ADSL(A/B/M)</t>
  </si>
  <si>
    <t>Тестер ARGUS 42 ADSL / ADSL2/2+ (Annex A+M+B), + WINplus + функция "моста"</t>
  </si>
  <si>
    <t>IL-K7-DC Charger</t>
  </si>
  <si>
    <t>K7-DC Charger - адаптер для питания от автомобильного прикуривателя сварочного аппарата SWIFT-K7</t>
  </si>
  <si>
    <t>1-40-0778</t>
  </si>
  <si>
    <t>Лезвие Harris BIX</t>
  </si>
  <si>
    <t>SWT-CFS-3</t>
  </si>
  <si>
    <t>Стриппер для оптоволокна (3 отверстия)</t>
  </si>
  <si>
    <t>SM-A008</t>
  </si>
  <si>
    <t>Шнур оптический SM, SC/UPC-SC/UPC, симплексный, 3.0 мм, 1 м</t>
  </si>
  <si>
    <t>PT-4908</t>
  </si>
  <si>
    <t>PT-4908 -набор мини для LAN в чехле</t>
  </si>
  <si>
    <t>2-10-0494-1</t>
  </si>
  <si>
    <t>Чехол для набора 711К</t>
  </si>
  <si>
    <t>Р4834-М1</t>
  </si>
  <si>
    <t>Р4834-М1 — магазин сопротивлений</t>
  </si>
  <si>
    <t>50647067</t>
  </si>
  <si>
    <t>CTS132J SEARCH COIL</t>
  </si>
  <si>
    <t>HMN-20-0101-001-150А</t>
  </si>
  <si>
    <t>Horstmann индикатор КЗ роторного типа (8-16 мм), 150 А</t>
  </si>
  <si>
    <t>4-40-0062</t>
  </si>
  <si>
    <t>Хомут T-50R(203мм)</t>
  </si>
  <si>
    <t>TE-SLS536</t>
  </si>
  <si>
    <t>Источник оптического излучения Tempo SLS536 (SM, 1310/1550/1650 нм)</t>
  </si>
  <si>
    <t>EN-E7503</t>
  </si>
  <si>
    <t>Диэлектрический имбусовый ключ Endura E7503 (Cr-V; 5 мм)</t>
  </si>
  <si>
    <t>GT-30466</t>
  </si>
  <si>
    <t>Чулок для протяжки кабеля - 88.9 — 101.5 мм</t>
  </si>
  <si>
    <t>JIC-UC-4569RB</t>
  </si>
  <si>
    <t>Сменные лезвия Jonard UC-4569RB (для резки кабеля - 2 шт, для проходных коннекторов - 2 шт, для стриппера - 2 шт)</t>
  </si>
  <si>
    <t>KM-103227</t>
  </si>
  <si>
    <t>Katimex  защитный кабельный изгиб DN 100 (540mm×120mm×200mm)</t>
  </si>
  <si>
    <t>EN-E7021</t>
  </si>
  <si>
    <t>Нож кабельный Endura E7021 (121 / 80 мм)</t>
  </si>
  <si>
    <t>FL-NFK1-SMPLX-SC</t>
  </si>
  <si>
    <t>Комплект эталонных 62.5мкм симплексных кабелей (SC/SC x 2)</t>
  </si>
  <si>
    <t>ИМАГ-MI-DIS-09</t>
  </si>
  <si>
    <t>Полноразмерный интеллектуальный маркер ИМАГ для энергетики (красный)</t>
  </si>
  <si>
    <t>EN-EA1576</t>
  </si>
  <si>
    <t>Набор ключей "TORX" Endura EA1576 (Cr-V; T9-T40)</t>
  </si>
  <si>
    <t>PM-4300-0099</t>
  </si>
  <si>
    <t>Пресс-клещи T2258 4.0-25 мм2</t>
  </si>
  <si>
    <t>УП-19"/2U</t>
  </si>
  <si>
    <t>Уголок поддерживающие 19"/2U (2шт.)</t>
  </si>
  <si>
    <t>BR-M21-375-499</t>
  </si>
  <si>
    <t>Лента нейлоновая M21-375-499, 9.53mm/4.87m (черный на белом)</t>
  </si>
  <si>
    <t>KM-108010</t>
  </si>
  <si>
    <t>Кабельный чулок(90см, д.к 150-180мм, 63.5кН)</t>
  </si>
  <si>
    <t>HAU-210838</t>
  </si>
  <si>
    <t>Инструмент для опрессовки наконечников  120-240 кв.мм</t>
  </si>
  <si>
    <t>GRW-LY-25-9</t>
  </si>
  <si>
    <t>Кабельный стриппер</t>
  </si>
  <si>
    <t>JIC-SB-2224</t>
  </si>
  <si>
    <t>Jonard SB-2224 - сменное лезвие для стрипперов серий ST-100, OK-3907, JIC-4473, зачистка провода 0,5 - 0,65 мм</t>
  </si>
  <si>
    <t>VISA-13-15-M0+</t>
  </si>
  <si>
    <t>Оптический рефлектометр OTDR VISA 1310/1550 с оптическим модулем М0+</t>
  </si>
  <si>
    <t>PT-2062</t>
  </si>
  <si>
    <t>Матрица для 1300/8000  RJ11 RJ12</t>
  </si>
  <si>
    <t>DY-S0722400-1</t>
  </si>
  <si>
    <t>Этикетки адресные бумажные, 36х89 мм, 2x260 шт/рул</t>
  </si>
  <si>
    <t>KM-108374</t>
  </si>
  <si>
    <t>Katimex 108374 – Поддерживающий кабельный чулок с двойной петлей (330 мм, д.к 25-30мм, 5.9кН)</t>
  </si>
  <si>
    <t>GT-5670-FC</t>
  </si>
  <si>
    <t>Greenlee 5670-FC - набор для тестирования ВОЛС(MM) c FC адаптерами</t>
  </si>
  <si>
    <t>EN-E5121B</t>
  </si>
  <si>
    <t>Длинногубцы Endura E5121B  (Карбон, 165 мм)</t>
  </si>
  <si>
    <t>EN-E1578</t>
  </si>
  <si>
    <t>Набор ключей "TORX" Endura E1578 (Cr-V; T10-T50)</t>
  </si>
  <si>
    <t>HMN-49-6014-007</t>
  </si>
  <si>
    <t>Horstmann трансформатор тока OPTO, 40-115 мм(10-80А)</t>
  </si>
  <si>
    <t>LT65010301</t>
  </si>
  <si>
    <t>Tool Adapter</t>
  </si>
  <si>
    <t>JIC-CSR-2</t>
  </si>
  <si>
    <t>Jonard CSR-2 - Лезвие для стриппера CSR-1575</t>
  </si>
  <si>
    <t>GT-580XL-ST</t>
  </si>
  <si>
    <t>Лазерный источник излучения 580XL (1310/1550нм) c фиксированным ST адаптером</t>
  </si>
  <si>
    <t>EN-E1172</t>
  </si>
  <si>
    <t>Набор отверток Endura E1172 (Cr-Mo), 8 шт</t>
  </si>
  <si>
    <t>GT-45094</t>
  </si>
  <si>
    <t>Рабочий орган RJ-11 (6P2C, 6P4C, 6P6C)</t>
  </si>
  <si>
    <t>KM-103319</t>
  </si>
  <si>
    <t>Katimex защитный кабельный ввод  с роликом для крепления на трубе DN 80 (длина 76-92mm)</t>
  </si>
  <si>
    <t>KL110PH3</t>
  </si>
  <si>
    <t>Крестовая отвертка для винтов Phillips</t>
  </si>
  <si>
    <t>HMN-49-6006-004</t>
  </si>
  <si>
    <t>Инструмент для установки и снятия индикаторов Navigator (кроме Smart Navigator 2.0)</t>
  </si>
  <si>
    <t>DY-S0722380-1</t>
  </si>
  <si>
    <t>Этикетки адресные разноцветные, 89х28 мм, 4х130 шт/рул</t>
  </si>
  <si>
    <t>EN-E2934</t>
  </si>
  <si>
    <t>Гаечный ключ рожковый Endura E2934 в исполнении VDE (21 мм; 195 мм)</t>
  </si>
  <si>
    <t>ИМАГ-LF-HV-Remote</t>
  </si>
  <si>
    <t>ИМАГ комплект индикаторов КЗ ИМАГ-LF для ВЛ 110кВ с блоком удаленной индикации</t>
  </si>
  <si>
    <t>JIC-SW-2224</t>
  </si>
  <si>
    <t>Jonard SW-2224 - кожух изолированный на биту 7,62 см. для накрутки провода 0,5 - 0,65 мм</t>
  </si>
  <si>
    <t>EN-E7241</t>
  </si>
  <si>
    <t>Молоток слесарный Endura E7241, 200 гр.</t>
  </si>
  <si>
    <t>ШМ-ИМАГ-600-27,5-Б</t>
  </si>
  <si>
    <t>Шаровой маркер ШМ-ИМАГ-600-27,5-Б для ЛЭП, 27,5 мм, 600 мм, белый</t>
  </si>
  <si>
    <t>KL1100IS19</t>
  </si>
  <si>
    <t>Klauke ключ на 19мм диэлектрический VDE EN60900</t>
  </si>
  <si>
    <t>3-30-0194</t>
  </si>
  <si>
    <t>Рефлектометр RB1000 (Spectris63)</t>
  </si>
  <si>
    <t>7000032599</t>
  </si>
  <si>
    <t>Чулок из Луженой Медной сетки для Экранирования /Заземления,  3M™ SS 25 мм 2 х 1м</t>
  </si>
  <si>
    <t>EN-E6496</t>
  </si>
  <si>
    <t>Отвертка Endura E6496 в исполнении VDE (S2; PH0х60 мм)</t>
  </si>
  <si>
    <t>HB-HT-001180</t>
  </si>
  <si>
    <t>Сумка для четырех паллет</t>
  </si>
  <si>
    <t>PT-1600</t>
  </si>
  <si>
    <t>Кримпер Paladin tools 1600</t>
  </si>
  <si>
    <t>JIC-S-41</t>
  </si>
  <si>
    <t>Jonard S-41 - мини отвертка 4 в 1 (PH0, PH00, SL 1.6 и 3.2 мм) в виде ручки с клипсой</t>
  </si>
  <si>
    <t>KL390IS</t>
  </si>
  <si>
    <t>Набор из 6-ти отверток в исполнении VDE</t>
  </si>
  <si>
    <t>EN-E5391</t>
  </si>
  <si>
    <t>Длинногубцы Endura E5391 в исполнении VDE с изогнутыми губками (Cr-V, 150 мм)</t>
  </si>
  <si>
    <t>EN-E1528</t>
  </si>
  <si>
    <t>Набор комбинированных гаечных ключей Endura E1528, 11 шт (Cr-V; 8 - 22 мм)</t>
  </si>
  <si>
    <t>EN-E7032</t>
  </si>
  <si>
    <t>Нож кабельный Endura E7032 в исполнении VDE</t>
  </si>
  <si>
    <t>EN-E5733</t>
  </si>
  <si>
    <t>Пассатижи Endura E5733 (Cr-V, 120 мм)</t>
  </si>
  <si>
    <t>PT-70005</t>
  </si>
  <si>
    <t>DATASHARK Кримпер All-in-One для RJ-45,RJ11/12</t>
  </si>
  <si>
    <t>EN-E5331</t>
  </si>
  <si>
    <t>Пассатижи Endura E5331 (German Style; Cr-V, 152 мм)</t>
  </si>
  <si>
    <t>SM-A080</t>
  </si>
  <si>
    <t>Шнур оптический SM, SC/UPC-LC/UPC, симплексный, 2.0 мм, 1 м</t>
  </si>
  <si>
    <t>EN-E7506</t>
  </si>
  <si>
    <t>Диэлектрический имбусовый ключ Endura E7506 (Cr-V; 10 мм)</t>
  </si>
  <si>
    <t>EN-E6555</t>
  </si>
  <si>
    <t>Отвертка Endura E6555 (Cr-Mo; шлиц 5x150 мм)</t>
  </si>
  <si>
    <t>GT-GAC040</t>
  </si>
  <si>
    <t>Адаптер SC для GVIS 300</t>
  </si>
  <si>
    <t>GT-GAC022</t>
  </si>
  <si>
    <t>SC адаптер для DLS</t>
  </si>
  <si>
    <t>TR-TV-90</t>
  </si>
  <si>
    <t>Рефлектометр CableScout TV 90</t>
  </si>
  <si>
    <t>SuperTool-300</t>
  </si>
  <si>
    <t>Мультитул Leatherman Super Tool 300 кожанный чехол (831183)</t>
  </si>
  <si>
    <t>EN-E6542</t>
  </si>
  <si>
    <t>Отвертка Endura E6542 (Cr-Mo; шлиц 3x75 мм)</t>
  </si>
  <si>
    <t>EN-E8114</t>
  </si>
  <si>
    <t>Ящик для инструмента Endura E8114 (пластик; 405x260x185 мм)</t>
  </si>
  <si>
    <t>EN-E6561</t>
  </si>
  <si>
    <t>Отвертка Endura E6561 (Cr-Mo; шлиц 6x125 мм)</t>
  </si>
  <si>
    <t>MM50-D160</t>
  </si>
  <si>
    <t>Шнур оптический MM (50/125), SC/UPC-LC/UPC, дуплексный, 3.0 мм, 2 м</t>
  </si>
  <si>
    <t>KN-9562190</t>
  </si>
  <si>
    <t>Ножницы для резки проволочных тросов KNIPEX 95 62 190</t>
  </si>
  <si>
    <t>EN-E6497</t>
  </si>
  <si>
    <t>Отвертка Endura E6497 в исполнении VDE (S2; PH1х80 мм)</t>
  </si>
  <si>
    <t>4-40-0064-1</t>
  </si>
  <si>
    <t>Хомут T-50L</t>
  </si>
  <si>
    <t>HVPD-PTTCTH</t>
  </si>
  <si>
    <t>HVPD Транспондер PTT 2000-CT</t>
  </si>
  <si>
    <t>KL304IS</t>
  </si>
  <si>
    <t>Набор из 4-х различных инструментов в исполнении VDE</t>
  </si>
  <si>
    <t>EN-E2926</t>
  </si>
  <si>
    <t>Гаечный ключ рожковый Endura E2926 в исполнении VDE (12 мм; 130 мм)</t>
  </si>
  <si>
    <t>EN-E5734</t>
  </si>
  <si>
    <t>Мини-плоскогубцы с удлиненными губками Endura E5734 (Cr-V, 125 мм)</t>
  </si>
  <si>
    <t>PM-4320-0002</t>
  </si>
  <si>
    <t>Cменная кассета Corex C300</t>
  </si>
  <si>
    <t>PE-711K</t>
  </si>
  <si>
    <t>Тестовый набор 711К</t>
  </si>
  <si>
    <t>EN-E1553</t>
  </si>
  <si>
    <t>Набор ключей "Внутренний шестигранник" Endura E1553 (Cr-V; 1,5-10 мм; 9 шт.)</t>
  </si>
  <si>
    <t>EN-E2207</t>
  </si>
  <si>
    <t>Ключ комбинированный Endura E2207, 7 мм</t>
  </si>
  <si>
    <t>TE-OPM210</t>
  </si>
  <si>
    <t>Измеритель оптической мощности Tempo OPM210 с источником красного света</t>
  </si>
  <si>
    <t>IL-FC-APC-900mkm</t>
  </si>
  <si>
    <t>FC APC коннектор (кабель 900мкм)</t>
  </si>
  <si>
    <t>EN-E1176</t>
  </si>
  <si>
    <t>Набор инструментов Endura E1176 в исполнении VDE (16 позиций)</t>
  </si>
  <si>
    <t>GT-30486</t>
  </si>
  <si>
    <t>Greenlee чулок для вытяжки кабеля 44,4-56,9 мм,петля 254мм ,длина 1778мм, 42,7 кН</t>
  </si>
  <si>
    <t>EN-E1517</t>
  </si>
  <si>
    <t>Набор рожковых ключей Endura E1517, 12 шт.</t>
  </si>
  <si>
    <t>PT-4531</t>
  </si>
  <si>
    <t>Лезвие Krone  для Standard PDT</t>
  </si>
  <si>
    <t>JD-2150/00.51</t>
  </si>
  <si>
    <t>Оптический FC адаптер</t>
  </si>
  <si>
    <t>GT-52085643</t>
  </si>
  <si>
    <t>Пуансон круглый Greenlee Slug Buster (30,5 мм) под шпильку М19</t>
  </si>
  <si>
    <t>DP-KO-01</t>
  </si>
  <si>
    <t>Ролик для напольных шкафов, грузоподъемность 50кг</t>
  </si>
  <si>
    <t>FL-1T-2000-MOD</t>
  </si>
  <si>
    <t>Только модуль OneTouch AT с опциями LAN и Wi-Fi</t>
  </si>
  <si>
    <t>EN-E2210</t>
  </si>
  <si>
    <t>Ключ комбинированный Endura E2210, 10 мм</t>
  </si>
  <si>
    <t>KM-108020</t>
  </si>
  <si>
    <t>Кабельный чулок (90см, д.к. 10-20мм, 9,4кН, 2 петли)</t>
  </si>
  <si>
    <t>FBPT-U12M-N</t>
  </si>
  <si>
    <t>Наконечник FBPT-U12M-N 1,25мм Mil Pin, требует переходник FBPP-BAP3</t>
  </si>
  <si>
    <t>KM-107115</t>
  </si>
  <si>
    <t>Katimex Ringprofi – тележка для транспортирования катушек</t>
  </si>
  <si>
    <t>GT-45092</t>
  </si>
  <si>
    <t>Рабочий орган RJ-22 (4Р4С)</t>
  </si>
  <si>
    <t>GT-0252-11</t>
  </si>
  <si>
    <t>Greenlee стриппер для кабеля с неметаллической изоляцией Romex</t>
  </si>
  <si>
    <t>EN-E2971</t>
  </si>
  <si>
    <t>Диэлектрический накидной ключ Endura E2971 (CR-V; 17 мм)</t>
  </si>
  <si>
    <t>EN-E5406</t>
  </si>
  <si>
    <t>Кабелерез Endura E5406 в исполнении VDE (кабель 500 мм. кв.)</t>
  </si>
  <si>
    <t>EN-E1529</t>
  </si>
  <si>
    <t>Набор комбинированных гаечных ключей Endura E1529, 14 шт (Cr-V; 8 - 24 мм)</t>
  </si>
  <si>
    <t>GT-2024R</t>
  </si>
  <si>
    <t>Greenlee блок кабельных роликов угловой 20-24 ''(508-609,6мм)</t>
  </si>
  <si>
    <t>KM-108338</t>
  </si>
  <si>
    <t>Katimex 108338 – Стальной чулок из цельного троса  для воздушных линий (600 мм, д.к 6-10,9мм, 6.0кН)</t>
  </si>
  <si>
    <t>TE-SM-DUAL</t>
  </si>
  <si>
    <t>Комплект для тестирования оптоволокна Tempo SM DUAL KIT (OPM510; SLS520)</t>
  </si>
  <si>
    <t>DY-S0722480-1</t>
  </si>
  <si>
    <t>Этикетки на корешок папки-регистратора, 190х59 мм, 110 шт/рул</t>
  </si>
  <si>
    <t>GT-30668</t>
  </si>
  <si>
    <t>Greenlee чулок проходной 88,9-101,3 мм,петля 305мм ,длина 610мм10,6 кН</t>
  </si>
  <si>
    <t>KM-105245</t>
  </si>
  <si>
    <t>Katimex крепеж универсальный</t>
  </si>
  <si>
    <t>GT-30664</t>
  </si>
  <si>
    <t>Greenlee чулок проходной 44,4-50,7 мм,петля 254мм ,длина 406мм, 6,7 кН</t>
  </si>
  <si>
    <t>KL1100IS22</t>
  </si>
  <si>
    <t>Klauke ключ на 22мм диэлектрический VDE EN60900</t>
  </si>
  <si>
    <t>H-11292-000S</t>
  </si>
  <si>
    <t>Сумка для набора H-11292-000</t>
  </si>
  <si>
    <t>EN-E2977</t>
  </si>
  <si>
    <t>Диэлектрический накидной ключ Endura E2977 (CR-V; 27 мм)</t>
  </si>
  <si>
    <t>7100112736</t>
  </si>
  <si>
    <t>Набор соединительной муфты холодной усадки для1- жильного кабеля с изоляцией из СПЭ на 10 кВ, 1 x120-400 мм2, QS2000E 92-AS 620-1</t>
  </si>
  <si>
    <t>KL1240IS1219</t>
  </si>
  <si>
    <t>Klauke головка  19мм под 1/2 диэлектрическая VDE EN60900</t>
  </si>
  <si>
    <t>EN-E5383</t>
  </si>
  <si>
    <t>Бокорезы Endura E5383 в исполнении VDE, 178 мм</t>
  </si>
  <si>
    <t>7100178146</t>
  </si>
  <si>
    <t>Шаровой маркер Scotchmark™ 1402CE-XR/CE для кабельных линий электропередачи</t>
  </si>
  <si>
    <t>SM-A143</t>
  </si>
  <si>
    <t>Шнур оптический SM, ST/UPC-LC/UPC, симплексный, 2.0 мм, 1 м</t>
  </si>
  <si>
    <t>PE-AT8LK</t>
  </si>
  <si>
    <t>Тестовый набор AT8LK</t>
  </si>
  <si>
    <t>EN-E2023</t>
  </si>
  <si>
    <t>Усиленный разводной ключ Endura E2023 (30 мм; 257 мм)</t>
  </si>
  <si>
    <t>GT-46025</t>
  </si>
  <si>
    <t>Лезвие Greenlee BIX</t>
  </si>
  <si>
    <t>GT-39109</t>
  </si>
  <si>
    <t>Компенсатор вращения (диам. 41.3мм, 44.4кН)</t>
  </si>
  <si>
    <t>KM-108420</t>
  </si>
  <si>
    <t>Katimex 108420 – Стальной чулок со смещенной петлей (90см, д.к 10-20мм, 9.4кН)</t>
  </si>
  <si>
    <t>EN-E5515</t>
  </si>
  <si>
    <t>Ножницы по металлу прямые Endura E5515, 250 мм</t>
  </si>
  <si>
    <t>7005 2 051-00</t>
  </si>
  <si>
    <t>Пылезащитный колпак LSA-PLUS NT, с крышкой</t>
  </si>
  <si>
    <t>GT-30594</t>
  </si>
  <si>
    <t>Greenlee Чулок для вытяжки кабеля 25,4-31,5 мм петля 165мм ,длина 292мм, 3,4 кН</t>
  </si>
  <si>
    <t>AR-206-1</t>
  </si>
  <si>
    <t>Скобы (прямые) 10мм для Т2025, 1000 шт.</t>
  </si>
  <si>
    <t>EN-E6545</t>
  </si>
  <si>
    <t>Отвертка Endura E6545 (Cr-Mo; шлиц 3x150 мм)</t>
  </si>
  <si>
    <t>GT-45575</t>
  </si>
  <si>
    <t>Кримпер Greenlee RJ-22, 11, 45 (A)</t>
  </si>
  <si>
    <t>GT-CM-660</t>
  </si>
  <si>
    <t>Greenlee CM-660 - токовые клещи</t>
  </si>
  <si>
    <t>kb-5800-5-04</t>
  </si>
  <si>
    <t>Коммутатор "LineCom-3"</t>
  </si>
  <si>
    <t>EN-E6593</t>
  </si>
  <si>
    <t>Отвертка Endura E6593 (Cr-Mo; Phillips PH2x200 мм)</t>
  </si>
  <si>
    <t>EN-E1174</t>
  </si>
  <si>
    <t>Набор инструментов Endura E1174 в исполнении VDE (12 позиций)</t>
  </si>
  <si>
    <t>GT-45565</t>
  </si>
  <si>
    <t>Матрица 0.40-1.29мм(26-16AWG)</t>
  </si>
  <si>
    <t>EN-E7029</t>
  </si>
  <si>
    <t>Нож кабельный Endura E7029 в исполнении VDE</t>
  </si>
  <si>
    <t>EN-E0304</t>
  </si>
  <si>
    <t>Набор сверл по металлу Endura E0304 (HSS; 2 - 8 мм; 6 шт)</t>
  </si>
  <si>
    <t>PM-4300-3132</t>
  </si>
  <si>
    <t>Матрица для опрессовки разъёмов RJ 11</t>
  </si>
  <si>
    <t>KL110PH1IS</t>
  </si>
  <si>
    <t>GT-31004</t>
  </si>
  <si>
    <t>Чулок для протяжки кабеля - 76.2 — 88.8 мм</t>
  </si>
  <si>
    <t>KL1240IS1214</t>
  </si>
  <si>
    <t>Klauke головка  14мм под 1/2 диэлектрическая VDE EN60900</t>
  </si>
  <si>
    <t>FL-990-GM-2</t>
  </si>
  <si>
    <t>Опция золотого модема для ADSL/ADSL2/2+</t>
  </si>
  <si>
    <t>OK-3907-2224</t>
  </si>
  <si>
    <t>Jonard OK-3907-2224 - инструмент зачистки и обрезки проводов 0,5 - 0,65 мм</t>
  </si>
  <si>
    <t>GRW-FHS2T01F.b</t>
  </si>
  <si>
    <t>Источник лазерного излучения FHS2T01F, 1310/1490/1550 нм, -5 дБм</t>
  </si>
  <si>
    <t>FL-NF370</t>
  </si>
  <si>
    <t>Набор адаптеров MTP/MPO для видеомикроскопа</t>
  </si>
  <si>
    <t>PT-2044</t>
  </si>
  <si>
    <t>Матрица для 1600 SC</t>
  </si>
  <si>
    <t>OK-PUW2226</t>
  </si>
  <si>
    <t>OK PUW2226 - бита 7,62 см. 2026UB с кожухом SOK2230, для демонтажа провода 0,4 - 0,8 мм</t>
  </si>
  <si>
    <t>EN-E2026</t>
  </si>
  <si>
    <t>Усиленный разводной ключ Endura E2026 (45 мм; 380 мм)</t>
  </si>
  <si>
    <t>JIC-BW-2224</t>
  </si>
  <si>
    <t>Jonard BW-2224 - бита 7,62 см. для стандартной накрутки провода 0,5 - 0,65 мм</t>
  </si>
  <si>
    <t>EN-E1512</t>
  </si>
  <si>
    <t>Набор комбинированных гаечных ключей Endura E1512, 13 шт</t>
  </si>
  <si>
    <t>GT-1923А</t>
  </si>
  <si>
    <t>Greenlee стриппер-кримпер GT-1923 8-18 AWG, 10-22 AWG</t>
  </si>
  <si>
    <t>TZE241</t>
  </si>
  <si>
    <t>Лента черный на белом 18 мм, TZE241 BROTHER</t>
  </si>
  <si>
    <t>JT-23-472</t>
  </si>
  <si>
    <t>Нижняя паллета для чемодана SK-51</t>
  </si>
  <si>
    <t>KM-107035</t>
  </si>
  <si>
    <t>Katimex зажим для оси Ø 51 mm</t>
  </si>
  <si>
    <t>EN-EA9301</t>
  </si>
  <si>
    <t>Фонарь алюминиевый Endura EA9301 (3W; 2AAA)</t>
  </si>
  <si>
    <t>GRW-FOC-2.5</t>
  </si>
  <si>
    <t>Ручка-очиститель FOC-2.5 для коннекторов с ферулой диаметром 2.5мм, ресурс 800 чисток</t>
  </si>
  <si>
    <t>EN-E6582</t>
  </si>
  <si>
    <t>Отвертка Endura E6582 (Cr-Mo; Phillips PH1x75 мм)</t>
  </si>
  <si>
    <t>KL1240IS1210</t>
  </si>
  <si>
    <t>Klauke головка  10мм под 1/2 диэлектрическая VDE EN60900</t>
  </si>
  <si>
    <t>DY-18056-1</t>
  </si>
  <si>
    <t>Картридж с термоусадочной трубкой (желтая), 12мм x 1,5м</t>
  </si>
  <si>
    <t>EN-E6489</t>
  </si>
  <si>
    <t>Отвертка Endura E6489 в исполнении VDE (S2; шлиц 6,5x150 мм)</t>
  </si>
  <si>
    <t>GT-52055284</t>
  </si>
  <si>
    <t>УЗК без корпуса GreenLee металический пруток (  15 м х 4 мм )</t>
  </si>
  <si>
    <t>BR-brd148132</t>
  </si>
  <si>
    <t>Риббон красный M61-R4410-RD, Resin, 50.8ммх22.8м (только для BMP61, M611)</t>
  </si>
  <si>
    <t>SL-61052</t>
  </si>
  <si>
    <t>Фонарь Septor SL-61052</t>
  </si>
  <si>
    <t>EN-E6493</t>
  </si>
  <si>
    <t>Отвертка Endura E6493 в исполнении VDE (Cr-V; PH2х100 мм)</t>
  </si>
  <si>
    <t>EN-E1177</t>
  </si>
  <si>
    <t>Набор инструментов Endura E1177 в исполнении VDE (20 позиций)</t>
  </si>
  <si>
    <t>HAU-262640-20</t>
  </si>
  <si>
    <t>Хомут одноразовый (усилие 80кг, 812x9.0мм, черный, 20шт)</t>
  </si>
  <si>
    <t>GRW-FOC-1.25</t>
  </si>
  <si>
    <t>Ручка-очиститель FOC-1.25 для коннекторов с ферулой диаметром 1.25мм, ресурс 500 чисток</t>
  </si>
  <si>
    <t>GT-AC-CONN-FC-L2</t>
  </si>
  <si>
    <t>Адаптер FC интерфейса Tempo AC-CONN-FC-L2 для рефлектометра 930XC (UPC/APC)</t>
  </si>
  <si>
    <t>FL-QuickClean-2.5-5P</t>
  </si>
  <si>
    <t>Инструмент очистки оптики Quick Clean Cleaner для 2.5мм коннекторов SC, ST, FC, E2000, (5шт в комплекте)</t>
  </si>
  <si>
    <t>KM-108331</t>
  </si>
  <si>
    <t>Katimex 108331 – Стальной чулок с запрессованной петлей для воздушных линий (825 мм, д.к 12-19мм, 11.2кН)</t>
  </si>
  <si>
    <t>ШМ-800-К/Б</t>
  </si>
  <si>
    <t>Шар маркировочный OMARK ШМ-800 для ЛЭП красно-белый</t>
  </si>
  <si>
    <t>Артикул</t>
  </si>
  <si>
    <t>Наименование</t>
  </si>
  <si>
    <t>Новая цена с НДС за ед, руб</t>
  </si>
  <si>
    <t>Старая цена с НДС за ед, руб</t>
  </si>
  <si>
    <t>Скидка,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</si>
</sst>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left"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0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0" fillId="0" borderId="0" xfId="0" applyNumberFormat="1" applyAlignment="1">
      <alignment horizontal="center" wrapText="1"/>
    </xf>
    <xf numFmtId="0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F1088"/>
  <sheetViews>
    <sheetView tabSelected="1" workbookViewId="0">
      <selection activeCell="I2" sqref="I2"/>
    </sheetView>
  </sheetViews>
  <sheetFormatPr defaultColWidth="14.5546875" defaultRowHeight="11.4" customHeight="1" x14ac:dyDescent="0.2"/>
  <cols>
    <col min="1" max="1" width="22.33203125" style="2" customWidth="1"/>
    <col min="2" max="2" width="56.6640625" style="2" customWidth="1"/>
    <col min="3" max="3" width="14.5546875" style="11"/>
    <col min="4" max="4" width="14.5546875" style="3"/>
    <col min="5" max="5" width="14.5546875" style="4"/>
    <col min="6" max="16384" width="14.5546875" style="1"/>
  </cols>
  <sheetData>
    <row r="1" spans="1:6" ht="40" customHeight="1" x14ac:dyDescent="0.2">
      <c r="A1" s="12" t="s">
        <v>2145</v>
      </c>
      <c r="B1" s="12" t="s">
        <v>2146</v>
      </c>
      <c r="C1" s="9" t="s">
        <v>0</v>
      </c>
      <c r="D1" s="13" t="s">
        <v>2148</v>
      </c>
      <c r="E1" s="13" t="s">
        <v>2147</v>
      </c>
      <c r="F1" s="13" t="s">
        <v>2149</v>
      </c>
    </row>
    <row r="2" spans="1:6" ht="11" customHeight="1" x14ac:dyDescent="0.2">
      <c r="A2" s="5" t="s">
        <v>686</v>
      </c>
      <c r="B2" s="5" t="s">
        <v>687</v>
      </c>
      <c r="C2" s="10">
        <v>7</v>
      </c>
      <c r="D2" s="6">
        <f>E2/0.7</f>
        <v>131697.27428571429</v>
      </c>
      <c r="E2" s="6">
        <v>92188.092000000004</v>
      </c>
      <c r="F2" s="7">
        <f>100-E2*100/D2</f>
        <v>29.999999999999986</v>
      </c>
    </row>
    <row r="3" spans="1:6" ht="20" x14ac:dyDescent="0.2">
      <c r="A3" s="5" t="s">
        <v>993</v>
      </c>
      <c r="B3" s="5" t="s">
        <v>994</v>
      </c>
      <c r="C3" s="10">
        <v>19</v>
      </c>
      <c r="D3" s="6">
        <f>E3/0.7</f>
        <v>17003.519999999997</v>
      </c>
      <c r="E3" s="6">
        <v>11902.463999999998</v>
      </c>
      <c r="F3" s="7">
        <f>100-E3*100/D3</f>
        <v>29.999999999999986</v>
      </c>
    </row>
    <row r="4" spans="1:6" ht="11" customHeight="1" x14ac:dyDescent="0.2">
      <c r="A4" s="5" t="s">
        <v>1153</v>
      </c>
      <c r="B4" s="5" t="s">
        <v>1154</v>
      </c>
      <c r="C4" s="10">
        <v>1</v>
      </c>
      <c r="D4" s="6">
        <f>E4/0.7</f>
        <v>37646.828571428574</v>
      </c>
      <c r="E4" s="6">
        <v>26352.780000000002</v>
      </c>
      <c r="F4" s="7">
        <f>100-E4*100/D4</f>
        <v>29.999999999999986</v>
      </c>
    </row>
    <row r="5" spans="1:6" ht="11" customHeight="1" x14ac:dyDescent="0.2">
      <c r="A5" s="5" t="s">
        <v>1281</v>
      </c>
      <c r="B5" s="5" t="s">
        <v>1282</v>
      </c>
      <c r="C5" s="10">
        <v>14</v>
      </c>
      <c r="D5" s="6">
        <f>E5/0.7</f>
        <v>1038.7885714285715</v>
      </c>
      <c r="E5" s="6">
        <v>727.15200000000004</v>
      </c>
      <c r="F5" s="7">
        <f>100-E5*100/D5</f>
        <v>29.999999999999986</v>
      </c>
    </row>
    <row r="6" spans="1:6" ht="11" customHeight="1" x14ac:dyDescent="0.2">
      <c r="A6" s="5" t="s">
        <v>1898</v>
      </c>
      <c r="B6" s="5" t="s">
        <v>1899</v>
      </c>
      <c r="C6" s="10">
        <v>15</v>
      </c>
      <c r="D6" s="6">
        <f>E6/0.7</f>
        <v>534.39428571428573</v>
      </c>
      <c r="E6" s="6">
        <v>374.07600000000002</v>
      </c>
      <c r="F6" s="7">
        <f>100-E6*100/D6</f>
        <v>29.999999999999986</v>
      </c>
    </row>
    <row r="7" spans="1:6" ht="11" customHeight="1" x14ac:dyDescent="0.2">
      <c r="A7" s="5" t="s">
        <v>1</v>
      </c>
      <c r="B7" s="5" t="s">
        <v>2</v>
      </c>
      <c r="C7" s="10">
        <v>1</v>
      </c>
      <c r="D7" s="6">
        <f>E7/0.7</f>
        <v>2749.2000000000003</v>
      </c>
      <c r="E7" s="6">
        <v>1924.44</v>
      </c>
      <c r="F7" s="7">
        <f>100-E7*100/D7</f>
        <v>30</v>
      </c>
    </row>
    <row r="8" spans="1:6" ht="11" customHeight="1" x14ac:dyDescent="0.2">
      <c r="A8" s="5" t="s">
        <v>3</v>
      </c>
      <c r="B8" s="5" t="s">
        <v>4</v>
      </c>
      <c r="C8" s="10">
        <v>3</v>
      </c>
      <c r="D8" s="6">
        <f>E8/0.7</f>
        <v>159.77142857142857</v>
      </c>
      <c r="E8" s="6">
        <v>111.84</v>
      </c>
      <c r="F8" s="7">
        <f>100-E8*100/D8</f>
        <v>30</v>
      </c>
    </row>
    <row r="9" spans="1:6" ht="11" customHeight="1" x14ac:dyDescent="0.2">
      <c r="A9" s="5" t="s">
        <v>5</v>
      </c>
      <c r="B9" s="5" t="s">
        <v>6</v>
      </c>
      <c r="C9" s="10">
        <v>1</v>
      </c>
      <c r="D9" s="6">
        <f>E9/0.7</f>
        <v>4094.9485714285711</v>
      </c>
      <c r="E9" s="6">
        <v>2866.4639999999995</v>
      </c>
      <c r="F9" s="7">
        <f>100-E9*100/D9</f>
        <v>30</v>
      </c>
    </row>
    <row r="10" spans="1:6" ht="11" customHeight="1" x14ac:dyDescent="0.2">
      <c r="A10" s="5" t="s">
        <v>9</v>
      </c>
      <c r="B10" s="5" t="s">
        <v>10</v>
      </c>
      <c r="C10" s="10">
        <v>4</v>
      </c>
      <c r="D10" s="6">
        <f>E10/0.7</f>
        <v>1363.7657142857142</v>
      </c>
      <c r="E10" s="6">
        <v>954.63599999999997</v>
      </c>
      <c r="F10" s="7">
        <f>100-E10*100/D10</f>
        <v>30</v>
      </c>
    </row>
    <row r="11" spans="1:6" ht="11" customHeight="1" x14ac:dyDescent="0.2">
      <c r="A11" s="5" t="s">
        <v>11</v>
      </c>
      <c r="B11" s="5" t="s">
        <v>12</v>
      </c>
      <c r="C11" s="10">
        <v>1</v>
      </c>
      <c r="D11" s="6">
        <f>E11/0.7</f>
        <v>8097.2742857142857</v>
      </c>
      <c r="E11" s="6">
        <v>5668.0919999999996</v>
      </c>
      <c r="F11" s="7">
        <f>100-E11*100/D11</f>
        <v>30</v>
      </c>
    </row>
    <row r="12" spans="1:6" ht="11" customHeight="1" x14ac:dyDescent="0.2">
      <c r="A12" s="5" t="s">
        <v>13</v>
      </c>
      <c r="B12" s="5" t="s">
        <v>14</v>
      </c>
      <c r="C12" s="10">
        <v>1</v>
      </c>
      <c r="D12" s="6">
        <f>E12/0.7</f>
        <v>3915.24</v>
      </c>
      <c r="E12" s="6">
        <v>2740.6679999999997</v>
      </c>
      <c r="F12" s="7">
        <f>100-E12*100/D12</f>
        <v>30</v>
      </c>
    </row>
    <row r="13" spans="1:6" ht="23" customHeight="1" x14ac:dyDescent="0.2">
      <c r="A13" s="5" t="s">
        <v>15</v>
      </c>
      <c r="B13" s="5" t="s">
        <v>16</v>
      </c>
      <c r="C13" s="10">
        <v>1</v>
      </c>
      <c r="D13" s="6">
        <f>E13/0.7</f>
        <v>5688</v>
      </c>
      <c r="E13" s="6">
        <v>3981.6</v>
      </c>
      <c r="F13" s="7">
        <f>100-E13*100/D13</f>
        <v>30</v>
      </c>
    </row>
    <row r="14" spans="1:6" ht="11" customHeight="1" x14ac:dyDescent="0.2">
      <c r="A14" s="5" t="s">
        <v>19</v>
      </c>
      <c r="B14" s="5" t="s">
        <v>20</v>
      </c>
      <c r="C14" s="10">
        <v>59</v>
      </c>
      <c r="D14" s="6">
        <f>E14/0.7</f>
        <v>1830.3771428571429</v>
      </c>
      <c r="E14" s="6">
        <v>1281.2639999999999</v>
      </c>
      <c r="F14" s="7">
        <f>100-E14*100/D14</f>
        <v>30</v>
      </c>
    </row>
    <row r="15" spans="1:6" ht="11" customHeight="1" x14ac:dyDescent="0.2">
      <c r="A15" s="5" t="s">
        <v>25</v>
      </c>
      <c r="B15" s="5" t="s">
        <v>26</v>
      </c>
      <c r="C15" s="10">
        <v>3</v>
      </c>
      <c r="D15" s="6">
        <f>E15/0.7</f>
        <v>7625.9828571428561</v>
      </c>
      <c r="E15" s="6">
        <v>5338.1879999999992</v>
      </c>
      <c r="F15" s="7">
        <f>100-E15*100/D15</f>
        <v>30</v>
      </c>
    </row>
    <row r="16" spans="1:6" ht="23" customHeight="1" x14ac:dyDescent="0.2">
      <c r="A16" s="5" t="s">
        <v>27</v>
      </c>
      <c r="B16" s="5" t="s">
        <v>28</v>
      </c>
      <c r="C16" s="10">
        <v>18</v>
      </c>
      <c r="D16" s="6">
        <f>E16/0.7</f>
        <v>3887.7257142857143</v>
      </c>
      <c r="E16" s="6">
        <v>2721.4079999999999</v>
      </c>
      <c r="F16" s="7">
        <f>100-E16*100/D16</f>
        <v>30</v>
      </c>
    </row>
    <row r="17" spans="1:6" ht="11" customHeight="1" x14ac:dyDescent="0.2">
      <c r="A17" s="5" t="s">
        <v>29</v>
      </c>
      <c r="B17" s="5" t="s">
        <v>30</v>
      </c>
      <c r="C17" s="10">
        <v>8</v>
      </c>
      <c r="D17" s="6">
        <f>E17/0.7</f>
        <v>1824.84</v>
      </c>
      <c r="E17" s="6">
        <v>1277.3879999999999</v>
      </c>
      <c r="F17" s="7">
        <f>100-E17*100/D17</f>
        <v>30</v>
      </c>
    </row>
    <row r="18" spans="1:6" ht="11" customHeight="1" x14ac:dyDescent="0.2">
      <c r="A18" s="5" t="s">
        <v>31</v>
      </c>
      <c r="B18" s="5" t="s">
        <v>32</v>
      </c>
      <c r="C18" s="10">
        <v>2</v>
      </c>
      <c r="D18" s="6">
        <f>E18/0.7</f>
        <v>5383.971428571429</v>
      </c>
      <c r="E18" s="6">
        <v>3768.7799999999997</v>
      </c>
      <c r="F18" s="7">
        <f>100-E18*100/D18</f>
        <v>30</v>
      </c>
    </row>
    <row r="19" spans="1:6" ht="11" customHeight="1" x14ac:dyDescent="0.2">
      <c r="A19" s="5" t="s">
        <v>33</v>
      </c>
      <c r="B19" s="5" t="s">
        <v>34</v>
      </c>
      <c r="C19" s="10">
        <v>1</v>
      </c>
      <c r="D19" s="6">
        <f>E19/0.7</f>
        <v>16800</v>
      </c>
      <c r="E19" s="6">
        <v>11760</v>
      </c>
      <c r="F19" s="7">
        <f>100-E19*100/D19</f>
        <v>30</v>
      </c>
    </row>
    <row r="20" spans="1:6" ht="11" customHeight="1" x14ac:dyDescent="0.2">
      <c r="A20" s="5" t="s">
        <v>37</v>
      </c>
      <c r="B20" s="5" t="s">
        <v>38</v>
      </c>
      <c r="C20" s="10">
        <v>1</v>
      </c>
      <c r="D20" s="6">
        <f>E20/0.7</f>
        <v>77565.514285714293</v>
      </c>
      <c r="E20" s="6">
        <v>54295.86</v>
      </c>
      <c r="F20" s="7">
        <f>100-E20*100/D20</f>
        <v>30</v>
      </c>
    </row>
    <row r="21" spans="1:6" ht="11" customHeight="1" x14ac:dyDescent="0.2">
      <c r="A21" s="5" t="s">
        <v>39</v>
      </c>
      <c r="B21" s="5" t="s">
        <v>40</v>
      </c>
      <c r="C21" s="10">
        <v>5</v>
      </c>
      <c r="D21" s="6">
        <f>E21/0.7</f>
        <v>2142</v>
      </c>
      <c r="E21" s="6">
        <v>1499.3999999999999</v>
      </c>
      <c r="F21" s="7">
        <f>100-E21*100/D21</f>
        <v>30</v>
      </c>
    </row>
    <row r="22" spans="1:6" ht="11" customHeight="1" x14ac:dyDescent="0.2">
      <c r="A22" s="5" t="s">
        <v>43</v>
      </c>
      <c r="B22" s="5" t="s">
        <v>44</v>
      </c>
      <c r="C22" s="10">
        <v>580</v>
      </c>
      <c r="D22" s="6">
        <f>E22/0.7</f>
        <v>39.994285714285716</v>
      </c>
      <c r="E22" s="6">
        <v>27.995999999999999</v>
      </c>
      <c r="F22" s="7">
        <f>100-E22*100/D22</f>
        <v>30</v>
      </c>
    </row>
    <row r="23" spans="1:6" ht="11" customHeight="1" x14ac:dyDescent="0.2">
      <c r="A23" s="5" t="s">
        <v>45</v>
      </c>
      <c r="B23" s="5" t="s">
        <v>46</v>
      </c>
      <c r="C23" s="10">
        <v>5</v>
      </c>
      <c r="D23" s="6">
        <f>E23/0.7</f>
        <v>723</v>
      </c>
      <c r="E23" s="6">
        <v>506.09999999999997</v>
      </c>
      <c r="F23" s="7">
        <f>100-E23*100/D23</f>
        <v>30</v>
      </c>
    </row>
    <row r="24" spans="1:6" ht="11" customHeight="1" x14ac:dyDescent="0.2">
      <c r="A24" s="5" t="s">
        <v>47</v>
      </c>
      <c r="B24" s="5" t="s">
        <v>48</v>
      </c>
      <c r="C24" s="10">
        <v>5</v>
      </c>
      <c r="D24" s="6">
        <f>E24/0.7</f>
        <v>427.95428571428573</v>
      </c>
      <c r="E24" s="6">
        <v>299.56799999999998</v>
      </c>
      <c r="F24" s="7">
        <f>100-E24*100/D24</f>
        <v>30</v>
      </c>
    </row>
    <row r="25" spans="1:6" ht="23" customHeight="1" x14ac:dyDescent="0.2">
      <c r="A25" s="5" t="s">
        <v>49</v>
      </c>
      <c r="B25" s="5" t="s">
        <v>50</v>
      </c>
      <c r="C25" s="10">
        <v>1</v>
      </c>
      <c r="D25" s="6">
        <f>E25/0.7</f>
        <v>381304.56</v>
      </c>
      <c r="E25" s="6">
        <v>266913.19199999998</v>
      </c>
      <c r="F25" s="7">
        <f>100-E25*100/D25</f>
        <v>30</v>
      </c>
    </row>
    <row r="26" spans="1:6" ht="11" customHeight="1" x14ac:dyDescent="0.2">
      <c r="A26" s="5" t="s">
        <v>51</v>
      </c>
      <c r="B26" s="5" t="s">
        <v>52</v>
      </c>
      <c r="C26" s="10">
        <v>2</v>
      </c>
      <c r="D26" s="6">
        <f>E26/0.7</f>
        <v>493262.17714285722</v>
      </c>
      <c r="E26" s="6">
        <v>345283.52400000003</v>
      </c>
      <c r="F26" s="7">
        <f>100-E26*100/D26</f>
        <v>30</v>
      </c>
    </row>
    <row r="27" spans="1:6" ht="23" customHeight="1" x14ac:dyDescent="0.2">
      <c r="A27" s="5" t="s">
        <v>55</v>
      </c>
      <c r="B27" s="5" t="s">
        <v>56</v>
      </c>
      <c r="C27" s="10">
        <v>1</v>
      </c>
      <c r="D27" s="6">
        <f>E27/0.7</f>
        <v>35158.611428571428</v>
      </c>
      <c r="E27" s="6">
        <v>24611.027999999998</v>
      </c>
      <c r="F27" s="7">
        <f>100-E27*100/D27</f>
        <v>30</v>
      </c>
    </row>
    <row r="28" spans="1:6" ht="11" customHeight="1" x14ac:dyDescent="0.2">
      <c r="A28" s="5" t="s">
        <v>57</v>
      </c>
      <c r="B28" s="5" t="s">
        <v>58</v>
      </c>
      <c r="C28" s="10">
        <v>3</v>
      </c>
      <c r="D28" s="6">
        <f>E28/0.7</f>
        <v>225.75428571428571</v>
      </c>
      <c r="E28" s="6">
        <v>158.02799999999999</v>
      </c>
      <c r="F28" s="7">
        <f>100-E28*100/D28</f>
        <v>30</v>
      </c>
    </row>
    <row r="29" spans="1:6" ht="11" customHeight="1" x14ac:dyDescent="0.2">
      <c r="A29" s="5" t="s">
        <v>59</v>
      </c>
      <c r="B29" s="5" t="s">
        <v>60</v>
      </c>
      <c r="C29" s="10">
        <v>1</v>
      </c>
      <c r="D29" s="6">
        <f>E29/0.7</f>
        <v>7026.0342857142859</v>
      </c>
      <c r="E29" s="6">
        <v>4918.2240000000002</v>
      </c>
      <c r="F29" s="7">
        <f>100-E29*100/D29</f>
        <v>30</v>
      </c>
    </row>
    <row r="30" spans="1:6" ht="11" customHeight="1" x14ac:dyDescent="0.2">
      <c r="A30" s="5" t="s">
        <v>63</v>
      </c>
      <c r="B30" s="5" t="s">
        <v>64</v>
      </c>
      <c r="C30" s="10">
        <v>6</v>
      </c>
      <c r="D30" s="6">
        <f>E30/0.7</f>
        <v>1229.6914285714286</v>
      </c>
      <c r="E30" s="6">
        <v>860.78399999999999</v>
      </c>
      <c r="F30" s="7">
        <f>100-E30*100/D30</f>
        <v>30</v>
      </c>
    </row>
    <row r="31" spans="1:6" ht="11" customHeight="1" x14ac:dyDescent="0.2">
      <c r="A31" s="5" t="s">
        <v>65</v>
      </c>
      <c r="B31" s="5" t="s">
        <v>66</v>
      </c>
      <c r="C31" s="10">
        <v>2</v>
      </c>
      <c r="D31" s="6">
        <f>E31/0.7</f>
        <v>1986.5828571428572</v>
      </c>
      <c r="E31" s="6">
        <v>1390.6079999999999</v>
      </c>
      <c r="F31" s="7">
        <f>100-E31*100/D31</f>
        <v>30</v>
      </c>
    </row>
    <row r="32" spans="1:6" ht="11" customHeight="1" x14ac:dyDescent="0.2">
      <c r="A32" s="5" t="s">
        <v>67</v>
      </c>
      <c r="B32" s="5" t="s">
        <v>68</v>
      </c>
      <c r="C32" s="10">
        <v>12</v>
      </c>
      <c r="D32" s="6">
        <f>E32/0.7</f>
        <v>321.49714285714282</v>
      </c>
      <c r="E32" s="6">
        <v>225.04799999999997</v>
      </c>
      <c r="F32" s="7">
        <f>100-E32*100/D32</f>
        <v>30</v>
      </c>
    </row>
    <row r="33" spans="1:6" ht="11" customHeight="1" x14ac:dyDescent="0.2">
      <c r="A33" s="5" t="s">
        <v>69</v>
      </c>
      <c r="B33" s="5" t="s">
        <v>70</v>
      </c>
      <c r="C33" s="10">
        <v>4</v>
      </c>
      <c r="D33" s="6">
        <f>E33/0.7</f>
        <v>2974.9028571428571</v>
      </c>
      <c r="E33" s="6">
        <v>2082.4319999999998</v>
      </c>
      <c r="F33" s="7">
        <f>100-E33*100/D33</f>
        <v>30</v>
      </c>
    </row>
    <row r="34" spans="1:6" ht="11" customHeight="1" x14ac:dyDescent="0.2">
      <c r="A34" s="5" t="s">
        <v>71</v>
      </c>
      <c r="B34" s="5" t="s">
        <v>72</v>
      </c>
      <c r="C34" s="10">
        <v>1</v>
      </c>
      <c r="D34" s="6">
        <f>E34/0.7</f>
        <v>12455.297142857144</v>
      </c>
      <c r="E34" s="6">
        <v>8718.7080000000005</v>
      </c>
      <c r="F34" s="7">
        <f>100-E34*100/D34</f>
        <v>30</v>
      </c>
    </row>
    <row r="35" spans="1:6" ht="11" customHeight="1" x14ac:dyDescent="0.2">
      <c r="A35" s="5" t="s">
        <v>73</v>
      </c>
      <c r="B35" s="5" t="s">
        <v>74</v>
      </c>
      <c r="C35" s="10">
        <v>2</v>
      </c>
      <c r="D35" s="6">
        <f>E35/0.7</f>
        <v>3416.8628571428576</v>
      </c>
      <c r="E35" s="6">
        <v>2391.8040000000001</v>
      </c>
      <c r="F35" s="7">
        <f>100-E35*100/D35</f>
        <v>30</v>
      </c>
    </row>
    <row r="36" spans="1:6" ht="11" customHeight="1" x14ac:dyDescent="0.2">
      <c r="A36" s="5" t="s">
        <v>75</v>
      </c>
      <c r="B36" s="5" t="s">
        <v>76</v>
      </c>
      <c r="C36" s="10">
        <v>3</v>
      </c>
      <c r="D36" s="6">
        <f>E36/0.7</f>
        <v>2525.7771428571427</v>
      </c>
      <c r="E36" s="6">
        <v>1768.0439999999999</v>
      </c>
      <c r="F36" s="7">
        <f>100-E36*100/D36</f>
        <v>30</v>
      </c>
    </row>
    <row r="37" spans="1:6" ht="11" customHeight="1" x14ac:dyDescent="0.2">
      <c r="A37" s="5" t="s">
        <v>77</v>
      </c>
      <c r="B37" s="5" t="s">
        <v>78</v>
      </c>
      <c r="C37" s="10">
        <v>15</v>
      </c>
      <c r="D37" s="6">
        <f>E37/0.7</f>
        <v>1541.7428571428572</v>
      </c>
      <c r="E37" s="6">
        <v>1079.22</v>
      </c>
      <c r="F37" s="7">
        <f>100-E37*100/D37</f>
        <v>30</v>
      </c>
    </row>
    <row r="38" spans="1:6" ht="11" customHeight="1" x14ac:dyDescent="0.2">
      <c r="A38" s="5" t="s">
        <v>79</v>
      </c>
      <c r="B38" s="5" t="s">
        <v>80</v>
      </c>
      <c r="C38" s="10">
        <v>74</v>
      </c>
      <c r="D38" s="6">
        <f>E38/0.7</f>
        <v>319.61142857142858</v>
      </c>
      <c r="E38" s="6">
        <v>223.72799999999998</v>
      </c>
      <c r="F38" s="7">
        <f>100-E38*100/D38</f>
        <v>30</v>
      </c>
    </row>
    <row r="39" spans="1:6" ht="11" customHeight="1" x14ac:dyDescent="0.2">
      <c r="A39" s="5" t="s">
        <v>81</v>
      </c>
      <c r="B39" s="5" t="s">
        <v>82</v>
      </c>
      <c r="C39" s="10">
        <v>6</v>
      </c>
      <c r="D39" s="6">
        <f>E39/0.7</f>
        <v>1666.0628571428572</v>
      </c>
      <c r="E39" s="6">
        <v>1166.2439999999999</v>
      </c>
      <c r="F39" s="7">
        <f>100-E39*100/D39</f>
        <v>30</v>
      </c>
    </row>
    <row r="40" spans="1:6" ht="11" customHeight="1" x14ac:dyDescent="0.2">
      <c r="A40" s="5" t="s">
        <v>85</v>
      </c>
      <c r="B40" s="5" t="s">
        <v>86</v>
      </c>
      <c r="C40" s="10">
        <v>12</v>
      </c>
      <c r="D40" s="6">
        <f>E40/0.7</f>
        <v>321.49714285714282</v>
      </c>
      <c r="E40" s="6">
        <v>225.04799999999997</v>
      </c>
      <c r="F40" s="7">
        <f>100-E40*100/D40</f>
        <v>30</v>
      </c>
    </row>
    <row r="41" spans="1:6" ht="11" customHeight="1" x14ac:dyDescent="0.2">
      <c r="A41" s="5" t="s">
        <v>89</v>
      </c>
      <c r="B41" s="5" t="s">
        <v>90</v>
      </c>
      <c r="C41" s="10">
        <v>4</v>
      </c>
      <c r="D41" s="6">
        <f>E41/0.7</f>
        <v>1725.8057142857144</v>
      </c>
      <c r="E41" s="6">
        <v>1208.0640000000001</v>
      </c>
      <c r="F41" s="7">
        <f>100-E41*100/D41</f>
        <v>30</v>
      </c>
    </row>
    <row r="42" spans="1:6" ht="11" customHeight="1" x14ac:dyDescent="0.2">
      <c r="A42" s="5" t="s">
        <v>93</v>
      </c>
      <c r="B42" s="5" t="s">
        <v>94</v>
      </c>
      <c r="C42" s="10">
        <v>1</v>
      </c>
      <c r="D42" s="6">
        <f>E42/0.7</f>
        <v>3280.0800000000004</v>
      </c>
      <c r="E42" s="6">
        <v>2296.056</v>
      </c>
      <c r="F42" s="7">
        <f>100-E42*100/D42</f>
        <v>30</v>
      </c>
    </row>
    <row r="43" spans="1:6" ht="11" customHeight="1" x14ac:dyDescent="0.2">
      <c r="A43" s="5" t="s">
        <v>99</v>
      </c>
      <c r="B43" s="5" t="s">
        <v>100</v>
      </c>
      <c r="C43" s="10">
        <v>2</v>
      </c>
      <c r="D43" s="6">
        <f>E43/0.7</f>
        <v>48272.159999999996</v>
      </c>
      <c r="E43" s="6">
        <v>33790.511999999995</v>
      </c>
      <c r="F43" s="7">
        <f>100-E43*100/D43</f>
        <v>30</v>
      </c>
    </row>
    <row r="44" spans="1:6" ht="11" customHeight="1" x14ac:dyDescent="0.2">
      <c r="A44" s="5" t="s">
        <v>101</v>
      </c>
      <c r="B44" s="5" t="s">
        <v>102</v>
      </c>
      <c r="C44" s="10">
        <v>4</v>
      </c>
      <c r="D44" s="6">
        <f>E44/0.7</f>
        <v>68605.422857142868</v>
      </c>
      <c r="E44" s="6">
        <v>48023.796000000002</v>
      </c>
      <c r="F44" s="7">
        <f>100-E44*100/D44</f>
        <v>30</v>
      </c>
    </row>
    <row r="45" spans="1:6" ht="11" customHeight="1" x14ac:dyDescent="0.2">
      <c r="A45" s="5" t="s">
        <v>103</v>
      </c>
      <c r="B45" s="5" t="s">
        <v>104</v>
      </c>
      <c r="C45" s="10">
        <v>2</v>
      </c>
      <c r="D45" s="6">
        <f>E45/0.7</f>
        <v>7026.0342857142859</v>
      </c>
      <c r="E45" s="6">
        <v>4918.2240000000002</v>
      </c>
      <c r="F45" s="7">
        <f>100-E45*100/D45</f>
        <v>30</v>
      </c>
    </row>
    <row r="46" spans="1:6" ht="23" customHeight="1" x14ac:dyDescent="0.2">
      <c r="A46" s="5" t="s">
        <v>105</v>
      </c>
      <c r="B46" s="5" t="s">
        <v>106</v>
      </c>
      <c r="C46" s="10">
        <v>646</v>
      </c>
      <c r="D46" s="6">
        <f>E46/0.7</f>
        <v>1691.4171428571428</v>
      </c>
      <c r="E46" s="6">
        <v>1183.992</v>
      </c>
      <c r="F46" s="7">
        <f>100-E46*100/D46</f>
        <v>30</v>
      </c>
    </row>
    <row r="47" spans="1:6" ht="11" customHeight="1" x14ac:dyDescent="0.2">
      <c r="A47" s="5" t="s">
        <v>109</v>
      </c>
      <c r="B47" s="5" t="s">
        <v>110</v>
      </c>
      <c r="C47" s="10">
        <v>8</v>
      </c>
      <c r="D47" s="6">
        <f>E47/0.7</f>
        <v>17503.628571428573</v>
      </c>
      <c r="E47" s="6">
        <v>12252.54</v>
      </c>
      <c r="F47" s="7">
        <f>100-E47*100/D47</f>
        <v>30</v>
      </c>
    </row>
    <row r="48" spans="1:6" ht="11" customHeight="1" x14ac:dyDescent="0.2">
      <c r="A48" s="5" t="s">
        <v>111</v>
      </c>
      <c r="B48" s="5" t="s">
        <v>112</v>
      </c>
      <c r="C48" s="10">
        <v>1</v>
      </c>
      <c r="D48" s="6">
        <f>E48/0.7</f>
        <v>153999.99428571429</v>
      </c>
      <c r="E48" s="6">
        <v>107799.996</v>
      </c>
      <c r="F48" s="7">
        <f>100-E48*100/D48</f>
        <v>30</v>
      </c>
    </row>
    <row r="49" spans="1:6" ht="23" customHeight="1" x14ac:dyDescent="0.2">
      <c r="A49" s="5" t="s">
        <v>113</v>
      </c>
      <c r="B49" s="5" t="s">
        <v>114</v>
      </c>
      <c r="C49" s="10">
        <v>47</v>
      </c>
      <c r="D49" s="6">
        <f>E49/0.7</f>
        <v>248.6057142857143</v>
      </c>
      <c r="E49" s="6">
        <v>174.024</v>
      </c>
      <c r="F49" s="7">
        <f>100-E49*100/D49</f>
        <v>30</v>
      </c>
    </row>
    <row r="50" spans="1:6" ht="11" customHeight="1" x14ac:dyDescent="0.2">
      <c r="A50" s="5" t="s">
        <v>115</v>
      </c>
      <c r="B50" s="5" t="s">
        <v>116</v>
      </c>
      <c r="C50" s="10">
        <v>49</v>
      </c>
      <c r="D50" s="6">
        <f>E50/0.7</f>
        <v>1073.0742857142859</v>
      </c>
      <c r="E50" s="6">
        <v>751.15200000000004</v>
      </c>
      <c r="F50" s="7">
        <f>100-E50*100/D50</f>
        <v>30</v>
      </c>
    </row>
    <row r="51" spans="1:6" ht="11" customHeight="1" x14ac:dyDescent="0.2">
      <c r="A51" s="5" t="s">
        <v>117</v>
      </c>
      <c r="B51" s="5" t="s">
        <v>118</v>
      </c>
      <c r="C51" s="10">
        <v>1</v>
      </c>
      <c r="D51" s="6">
        <f>E51/0.7</f>
        <v>89000.005714285711</v>
      </c>
      <c r="E51" s="6">
        <v>62300.003999999994</v>
      </c>
      <c r="F51" s="7">
        <f>100-E51*100/D51</f>
        <v>30</v>
      </c>
    </row>
    <row r="52" spans="1:6" ht="11" customHeight="1" x14ac:dyDescent="0.2">
      <c r="A52" s="5" t="s">
        <v>121</v>
      </c>
      <c r="B52" s="5" t="s">
        <v>122</v>
      </c>
      <c r="C52" s="10">
        <v>1</v>
      </c>
      <c r="D52" s="6">
        <f>E52/0.7</f>
        <v>2239.0285714285715</v>
      </c>
      <c r="E52" s="6">
        <v>1567.32</v>
      </c>
      <c r="F52" s="7">
        <f>100-E52*100/D52</f>
        <v>30</v>
      </c>
    </row>
    <row r="53" spans="1:6" ht="11" customHeight="1" x14ac:dyDescent="0.2">
      <c r="A53" s="5" t="s">
        <v>123</v>
      </c>
      <c r="B53" s="5" t="s">
        <v>124</v>
      </c>
      <c r="C53" s="10">
        <v>8</v>
      </c>
      <c r="D53" s="6">
        <f>E53/0.7</f>
        <v>1350.9942857142858</v>
      </c>
      <c r="E53" s="6">
        <v>945.69600000000003</v>
      </c>
      <c r="F53" s="7">
        <f>100-E53*100/D53</f>
        <v>30</v>
      </c>
    </row>
    <row r="54" spans="1:6" ht="11" customHeight="1" x14ac:dyDescent="0.2">
      <c r="A54" s="5" t="s">
        <v>125</v>
      </c>
      <c r="B54" s="5" t="s">
        <v>126</v>
      </c>
      <c r="C54" s="10">
        <v>1</v>
      </c>
      <c r="D54" s="6">
        <f>E54/0.7</f>
        <v>754.43999999999994</v>
      </c>
      <c r="E54" s="6">
        <v>528.10799999999995</v>
      </c>
      <c r="F54" s="7">
        <f>100-E54*100/D54</f>
        <v>30</v>
      </c>
    </row>
    <row r="55" spans="1:6" ht="11" customHeight="1" x14ac:dyDescent="0.2">
      <c r="A55" s="5" t="s">
        <v>127</v>
      </c>
      <c r="B55" s="5" t="s">
        <v>128</v>
      </c>
      <c r="C55" s="10">
        <v>12</v>
      </c>
      <c r="D55" s="6">
        <f>E55/0.7</f>
        <v>321.49714285714282</v>
      </c>
      <c r="E55" s="6">
        <v>225.04799999999997</v>
      </c>
      <c r="F55" s="7">
        <f>100-E55*100/D55</f>
        <v>30</v>
      </c>
    </row>
    <row r="56" spans="1:6" ht="11" customHeight="1" x14ac:dyDescent="0.2">
      <c r="A56" s="5" t="s">
        <v>129</v>
      </c>
      <c r="B56" s="5" t="s">
        <v>130</v>
      </c>
      <c r="C56" s="10">
        <v>26</v>
      </c>
      <c r="D56" s="6">
        <f>E56/0.7</f>
        <v>521.53714285714295</v>
      </c>
      <c r="E56" s="6">
        <v>365.07600000000002</v>
      </c>
      <c r="F56" s="7">
        <f>100-E56*100/D56</f>
        <v>30</v>
      </c>
    </row>
    <row r="57" spans="1:6" ht="11" customHeight="1" x14ac:dyDescent="0.2">
      <c r="A57" s="5" t="s">
        <v>131</v>
      </c>
      <c r="B57" s="5" t="s">
        <v>132</v>
      </c>
      <c r="C57" s="10">
        <v>2</v>
      </c>
      <c r="D57" s="6">
        <f>E57/0.7</f>
        <v>4913.005714285714</v>
      </c>
      <c r="E57" s="6">
        <v>3439.1039999999998</v>
      </c>
      <c r="F57" s="7">
        <f>100-E57*100/D57</f>
        <v>30</v>
      </c>
    </row>
    <row r="58" spans="1:6" ht="11" customHeight="1" x14ac:dyDescent="0.2">
      <c r="A58" s="5" t="s">
        <v>137</v>
      </c>
      <c r="B58" s="5" t="s">
        <v>138</v>
      </c>
      <c r="C58" s="10">
        <v>10</v>
      </c>
      <c r="D58" s="6">
        <f>E58/0.7</f>
        <v>2142</v>
      </c>
      <c r="E58" s="6">
        <v>1499.3999999999999</v>
      </c>
      <c r="F58" s="7">
        <f>100-E58*100/D58</f>
        <v>30</v>
      </c>
    </row>
    <row r="59" spans="1:6" ht="11" customHeight="1" x14ac:dyDescent="0.2">
      <c r="A59" s="5" t="s">
        <v>139</v>
      </c>
      <c r="B59" s="5" t="s">
        <v>140</v>
      </c>
      <c r="C59" s="10">
        <v>14</v>
      </c>
      <c r="D59" s="6">
        <f>E59/0.7</f>
        <v>1600.3371428571427</v>
      </c>
      <c r="E59" s="6">
        <v>1120.2359999999999</v>
      </c>
      <c r="F59" s="7">
        <f>100-E59*100/D59</f>
        <v>30</v>
      </c>
    </row>
    <row r="60" spans="1:6" ht="23" customHeight="1" x14ac:dyDescent="0.2">
      <c r="A60" s="5" t="s">
        <v>143</v>
      </c>
      <c r="B60" s="5" t="s">
        <v>144</v>
      </c>
      <c r="C60" s="10">
        <v>4</v>
      </c>
      <c r="D60" s="6">
        <f>E60/0.7</f>
        <v>1123.0971428571429</v>
      </c>
      <c r="E60" s="6">
        <v>786.16800000000001</v>
      </c>
      <c r="F60" s="7">
        <f>100-E60*100/D60</f>
        <v>30</v>
      </c>
    </row>
    <row r="61" spans="1:6" ht="11" customHeight="1" x14ac:dyDescent="0.2">
      <c r="A61" s="5" t="s">
        <v>145</v>
      </c>
      <c r="B61" s="5" t="s">
        <v>146</v>
      </c>
      <c r="C61" s="10">
        <v>42</v>
      </c>
      <c r="D61" s="6">
        <f>E61/0.7</f>
        <v>730.14857142857147</v>
      </c>
      <c r="E61" s="6">
        <v>511.10399999999998</v>
      </c>
      <c r="F61" s="7">
        <f>100-E61*100/D61</f>
        <v>30</v>
      </c>
    </row>
    <row r="62" spans="1:6" ht="11" customHeight="1" x14ac:dyDescent="0.2">
      <c r="A62" s="5" t="s">
        <v>147</v>
      </c>
      <c r="B62" s="5" t="s">
        <v>148</v>
      </c>
      <c r="C62" s="10">
        <v>6</v>
      </c>
      <c r="D62" s="6">
        <f>E62/0.7</f>
        <v>54491.039999999994</v>
      </c>
      <c r="E62" s="6">
        <v>38143.727999999996</v>
      </c>
      <c r="F62" s="7">
        <f>100-E62*100/D62</f>
        <v>30</v>
      </c>
    </row>
    <row r="63" spans="1:6" ht="11" customHeight="1" x14ac:dyDescent="0.2">
      <c r="A63" s="5" t="s">
        <v>149</v>
      </c>
      <c r="B63" s="5" t="s">
        <v>150</v>
      </c>
      <c r="C63" s="10">
        <v>39</v>
      </c>
      <c r="D63" s="6">
        <f>E63/0.7</f>
        <v>1308.8400000000001</v>
      </c>
      <c r="E63" s="6">
        <v>916.18799999999999</v>
      </c>
      <c r="F63" s="7">
        <f>100-E63*100/D63</f>
        <v>30</v>
      </c>
    </row>
    <row r="64" spans="1:6" ht="11" customHeight="1" x14ac:dyDescent="0.2">
      <c r="A64" s="5" t="s">
        <v>153</v>
      </c>
      <c r="B64" s="5" t="s">
        <v>154</v>
      </c>
      <c r="C64" s="10">
        <v>1</v>
      </c>
      <c r="D64" s="6">
        <f>E64/0.7</f>
        <v>4014.1200000000003</v>
      </c>
      <c r="E64" s="6">
        <v>2809.884</v>
      </c>
      <c r="F64" s="7">
        <f>100-E64*100/D64</f>
        <v>30</v>
      </c>
    </row>
    <row r="65" spans="1:6" ht="11" customHeight="1" x14ac:dyDescent="0.2">
      <c r="A65" s="5" t="s">
        <v>157</v>
      </c>
      <c r="B65" s="5" t="s">
        <v>158</v>
      </c>
      <c r="C65" s="10">
        <v>2</v>
      </c>
      <c r="D65" s="6">
        <f>E65/0.7</f>
        <v>26080.834285714285</v>
      </c>
      <c r="E65" s="6">
        <v>18256.583999999999</v>
      </c>
      <c r="F65" s="7">
        <f>100-E65*100/D65</f>
        <v>30</v>
      </c>
    </row>
    <row r="66" spans="1:6" ht="11" customHeight="1" x14ac:dyDescent="0.2">
      <c r="A66" s="5" t="s">
        <v>161</v>
      </c>
      <c r="B66" s="5" t="s">
        <v>162</v>
      </c>
      <c r="C66" s="10">
        <v>3</v>
      </c>
      <c r="D66" s="6">
        <f>E66/0.7</f>
        <v>7026.0342857142859</v>
      </c>
      <c r="E66" s="6">
        <v>4918.2240000000002</v>
      </c>
      <c r="F66" s="7">
        <f>100-E66*100/D66</f>
        <v>30</v>
      </c>
    </row>
    <row r="67" spans="1:6" ht="11" customHeight="1" x14ac:dyDescent="0.2">
      <c r="A67" s="5" t="s">
        <v>163</v>
      </c>
      <c r="B67" s="5" t="s">
        <v>164</v>
      </c>
      <c r="C67" s="10">
        <v>2</v>
      </c>
      <c r="D67" s="6">
        <f>E67/0.7</f>
        <v>7432.3200000000015</v>
      </c>
      <c r="E67" s="6">
        <v>5202.6240000000007</v>
      </c>
      <c r="F67" s="7">
        <f>100-E67*100/D67</f>
        <v>30</v>
      </c>
    </row>
    <row r="68" spans="1:6" ht="11" customHeight="1" x14ac:dyDescent="0.2">
      <c r="A68" s="5" t="s">
        <v>165</v>
      </c>
      <c r="B68" s="5" t="s">
        <v>166</v>
      </c>
      <c r="C68" s="10">
        <v>19</v>
      </c>
      <c r="D68" s="6">
        <f>E68/0.7</f>
        <v>26198.28</v>
      </c>
      <c r="E68" s="6">
        <v>18338.795999999998</v>
      </c>
      <c r="F68" s="7">
        <f>100-E68*100/D68</f>
        <v>30</v>
      </c>
    </row>
    <row r="69" spans="1:6" ht="11" customHeight="1" x14ac:dyDescent="0.2">
      <c r="A69" s="5" t="s">
        <v>167</v>
      </c>
      <c r="B69" s="5" t="s">
        <v>168</v>
      </c>
      <c r="C69" s="10">
        <v>2</v>
      </c>
      <c r="D69" s="6">
        <f>E69/0.7</f>
        <v>637.26857142857148</v>
      </c>
      <c r="E69" s="6">
        <v>446.08800000000002</v>
      </c>
      <c r="F69" s="7">
        <f>100-E69*100/D69</f>
        <v>30</v>
      </c>
    </row>
    <row r="70" spans="1:6" ht="11" customHeight="1" x14ac:dyDescent="0.2">
      <c r="A70" s="5" t="s">
        <v>173</v>
      </c>
      <c r="B70" s="5" t="s">
        <v>174</v>
      </c>
      <c r="C70" s="10">
        <v>3</v>
      </c>
      <c r="D70" s="6">
        <f>E70/0.7</f>
        <v>5633.8285714285712</v>
      </c>
      <c r="E70" s="6">
        <v>3943.68</v>
      </c>
      <c r="F70" s="7">
        <f>100-E70*100/D70</f>
        <v>30</v>
      </c>
    </row>
    <row r="71" spans="1:6" ht="11" customHeight="1" x14ac:dyDescent="0.2">
      <c r="A71" s="5" t="s">
        <v>177</v>
      </c>
      <c r="B71" s="5" t="s">
        <v>178</v>
      </c>
      <c r="C71" s="10">
        <v>1</v>
      </c>
      <c r="D71" s="6">
        <f>E71/0.7</f>
        <v>24999.994285714285</v>
      </c>
      <c r="E71" s="6">
        <v>17499.995999999999</v>
      </c>
      <c r="F71" s="7">
        <f>100-E71*100/D71</f>
        <v>30</v>
      </c>
    </row>
    <row r="72" spans="1:6" ht="11" customHeight="1" x14ac:dyDescent="0.2">
      <c r="A72" s="5" t="s">
        <v>179</v>
      </c>
      <c r="B72" s="5" t="s">
        <v>180</v>
      </c>
      <c r="C72" s="10">
        <v>6</v>
      </c>
      <c r="D72" s="6">
        <f>E72/0.7</f>
        <v>983.05714285714294</v>
      </c>
      <c r="E72" s="6">
        <v>688.14</v>
      </c>
      <c r="F72" s="7">
        <f>100-E72*100/D72</f>
        <v>30</v>
      </c>
    </row>
    <row r="73" spans="1:6" ht="11" customHeight="1" x14ac:dyDescent="0.2">
      <c r="A73" s="5" t="s">
        <v>181</v>
      </c>
      <c r="B73" s="5" t="s">
        <v>182</v>
      </c>
      <c r="C73" s="10">
        <v>13</v>
      </c>
      <c r="D73" s="6">
        <f>E73/0.7</f>
        <v>1254.5485714285717</v>
      </c>
      <c r="E73" s="6">
        <v>878.18400000000008</v>
      </c>
      <c r="F73" s="7">
        <f>100-E73*100/D73</f>
        <v>30</v>
      </c>
    </row>
    <row r="74" spans="1:6" ht="11" customHeight="1" x14ac:dyDescent="0.2">
      <c r="A74" s="5" t="s">
        <v>183</v>
      </c>
      <c r="B74" s="5" t="s">
        <v>184</v>
      </c>
      <c r="C74" s="10">
        <v>4</v>
      </c>
      <c r="D74" s="6">
        <f>E74/0.7</f>
        <v>10429.302857142857</v>
      </c>
      <c r="E74" s="6">
        <v>7300.5119999999997</v>
      </c>
      <c r="F74" s="7">
        <f>100-E74*100/D74</f>
        <v>30</v>
      </c>
    </row>
    <row r="75" spans="1:6" ht="11" customHeight="1" x14ac:dyDescent="0.2">
      <c r="A75" s="5" t="s">
        <v>185</v>
      </c>
      <c r="B75" s="5" t="s">
        <v>186</v>
      </c>
      <c r="C75" s="10">
        <v>3</v>
      </c>
      <c r="D75" s="6">
        <f>E75/0.7</f>
        <v>3252.1028571428569</v>
      </c>
      <c r="E75" s="6">
        <v>2276.4719999999998</v>
      </c>
      <c r="F75" s="7">
        <f>100-E75*100/D75</f>
        <v>30</v>
      </c>
    </row>
    <row r="76" spans="1:6" ht="11" customHeight="1" x14ac:dyDescent="0.2">
      <c r="A76" s="5" t="s">
        <v>187</v>
      </c>
      <c r="B76" s="5" t="s">
        <v>188</v>
      </c>
      <c r="C76" s="10">
        <v>1</v>
      </c>
      <c r="D76" s="6">
        <f>E76/0.7</f>
        <v>9037.1828571428559</v>
      </c>
      <c r="E76" s="6">
        <v>6326.0279999999993</v>
      </c>
      <c r="F76" s="7">
        <f>100-E76*100/D76</f>
        <v>30</v>
      </c>
    </row>
    <row r="77" spans="1:6" ht="11" customHeight="1" x14ac:dyDescent="0.2">
      <c r="A77" s="5" t="s">
        <v>193</v>
      </c>
      <c r="B77" s="5" t="s">
        <v>194</v>
      </c>
      <c r="C77" s="10">
        <v>1</v>
      </c>
      <c r="D77" s="6">
        <f>E77/0.7</f>
        <v>1778.1771428571428</v>
      </c>
      <c r="E77" s="6">
        <v>1244.7239999999999</v>
      </c>
      <c r="F77" s="7">
        <f>100-E77*100/D77</f>
        <v>30</v>
      </c>
    </row>
    <row r="78" spans="1:6" ht="11" customHeight="1" x14ac:dyDescent="0.2">
      <c r="A78" s="5" t="s">
        <v>195</v>
      </c>
      <c r="B78" s="5" t="s">
        <v>196</v>
      </c>
      <c r="C78" s="10">
        <v>4</v>
      </c>
      <c r="D78" s="6">
        <f>E78/0.7</f>
        <v>2104.7142857142858</v>
      </c>
      <c r="E78" s="6">
        <v>1473.3</v>
      </c>
      <c r="F78" s="7">
        <f>100-E78*100/D78</f>
        <v>30</v>
      </c>
    </row>
    <row r="79" spans="1:6" ht="11" customHeight="1" x14ac:dyDescent="0.2">
      <c r="A79" s="5" t="s">
        <v>197</v>
      </c>
      <c r="B79" s="5" t="s">
        <v>198</v>
      </c>
      <c r="C79" s="10">
        <v>3</v>
      </c>
      <c r="D79" s="6">
        <f>E79/0.7</f>
        <v>1940.6914285714286</v>
      </c>
      <c r="E79" s="6">
        <v>1358.4839999999999</v>
      </c>
      <c r="F79" s="7">
        <f>100-E79*100/D79</f>
        <v>30</v>
      </c>
    </row>
    <row r="80" spans="1:6" ht="11" customHeight="1" x14ac:dyDescent="0.2">
      <c r="A80" s="5" t="s">
        <v>199</v>
      </c>
      <c r="B80" s="5" t="s">
        <v>200</v>
      </c>
      <c r="C80" s="10">
        <v>1</v>
      </c>
      <c r="D80" s="6">
        <f>E80/0.7</f>
        <v>3359.982857142857</v>
      </c>
      <c r="E80" s="6">
        <v>2351.9879999999998</v>
      </c>
      <c r="F80" s="7">
        <f>100-E80*100/D80</f>
        <v>30</v>
      </c>
    </row>
    <row r="81" spans="1:6" ht="23" customHeight="1" x14ac:dyDescent="0.2">
      <c r="A81" s="5" t="s">
        <v>201</v>
      </c>
      <c r="B81" s="5" t="s">
        <v>202</v>
      </c>
      <c r="C81" s="10">
        <v>1</v>
      </c>
      <c r="D81" s="6">
        <f>E81/0.7</f>
        <v>17418.411428571428</v>
      </c>
      <c r="E81" s="6">
        <v>12192.887999999999</v>
      </c>
      <c r="F81" s="7">
        <f>100-E81*100/D81</f>
        <v>30</v>
      </c>
    </row>
    <row r="82" spans="1:6" ht="11" customHeight="1" x14ac:dyDescent="0.2">
      <c r="A82" s="5" t="s">
        <v>203</v>
      </c>
      <c r="B82" s="5" t="s">
        <v>204</v>
      </c>
      <c r="C82" s="10">
        <v>1</v>
      </c>
      <c r="D82" s="6">
        <f>E82/0.7</f>
        <v>4860</v>
      </c>
      <c r="E82" s="6">
        <v>3402</v>
      </c>
      <c r="F82" s="7">
        <f>100-E82*100/D82</f>
        <v>30</v>
      </c>
    </row>
    <row r="83" spans="1:6" ht="23" customHeight="1" x14ac:dyDescent="0.2">
      <c r="A83" s="5" t="s">
        <v>209</v>
      </c>
      <c r="B83" s="5" t="s">
        <v>210</v>
      </c>
      <c r="C83" s="10">
        <v>1</v>
      </c>
      <c r="D83" s="6">
        <f>E83/0.7</f>
        <v>134159.60571428572</v>
      </c>
      <c r="E83" s="6">
        <v>93911.724000000002</v>
      </c>
      <c r="F83" s="7">
        <f>100-E83*100/D83</f>
        <v>30</v>
      </c>
    </row>
    <row r="84" spans="1:6" ht="11" customHeight="1" x14ac:dyDescent="0.2">
      <c r="A84" s="5" t="s">
        <v>213</v>
      </c>
      <c r="B84" s="5" t="s">
        <v>214</v>
      </c>
      <c r="C84" s="10">
        <v>1</v>
      </c>
      <c r="D84" s="6">
        <f>E84/0.7</f>
        <v>13767.668571428572</v>
      </c>
      <c r="E84" s="6">
        <v>9637.3680000000004</v>
      </c>
      <c r="F84" s="7">
        <f>100-E84*100/D84</f>
        <v>30</v>
      </c>
    </row>
    <row r="85" spans="1:6" ht="11" customHeight="1" x14ac:dyDescent="0.2">
      <c r="A85" s="5" t="s">
        <v>215</v>
      </c>
      <c r="B85" s="5" t="s">
        <v>216</v>
      </c>
      <c r="C85" s="10">
        <v>6</v>
      </c>
      <c r="D85" s="6">
        <f>E85/0.7</f>
        <v>411.51428571428573</v>
      </c>
      <c r="E85" s="6">
        <v>288.06</v>
      </c>
      <c r="F85" s="7">
        <f>100-E85*100/D85</f>
        <v>30</v>
      </c>
    </row>
    <row r="86" spans="1:6" ht="11" customHeight="1" x14ac:dyDescent="0.2">
      <c r="A86" s="5" t="s">
        <v>219</v>
      </c>
      <c r="B86" s="5" t="s">
        <v>220</v>
      </c>
      <c r="C86" s="10">
        <v>1</v>
      </c>
      <c r="D86" s="6">
        <f>E86/0.7</f>
        <v>8745.9771428571421</v>
      </c>
      <c r="E86" s="6">
        <v>6122.1839999999993</v>
      </c>
      <c r="F86" s="7">
        <f>100-E86*100/D86</f>
        <v>30</v>
      </c>
    </row>
    <row r="87" spans="1:6" ht="11" customHeight="1" x14ac:dyDescent="0.2">
      <c r="A87" s="5" t="s">
        <v>221</v>
      </c>
      <c r="B87" s="5" t="s">
        <v>222</v>
      </c>
      <c r="C87" s="10">
        <v>4</v>
      </c>
      <c r="D87" s="6">
        <f>E87/0.7</f>
        <v>11088.891428571429</v>
      </c>
      <c r="E87" s="6">
        <v>7762.2240000000002</v>
      </c>
      <c r="F87" s="7">
        <f>100-E87*100/D87</f>
        <v>30</v>
      </c>
    </row>
    <row r="88" spans="1:6" ht="11" customHeight="1" x14ac:dyDescent="0.2">
      <c r="A88" s="5" t="s">
        <v>223</v>
      </c>
      <c r="B88" s="5" t="s">
        <v>224</v>
      </c>
      <c r="C88" s="10">
        <v>15</v>
      </c>
      <c r="D88" s="6">
        <f>E88/0.7</f>
        <v>1092.6685714285713</v>
      </c>
      <c r="E88" s="6">
        <v>764.86799999999994</v>
      </c>
      <c r="F88" s="7">
        <f>100-E88*100/D88</f>
        <v>30</v>
      </c>
    </row>
    <row r="89" spans="1:6" ht="11" customHeight="1" x14ac:dyDescent="0.2">
      <c r="A89" s="5" t="s">
        <v>227</v>
      </c>
      <c r="B89" s="5" t="s">
        <v>228</v>
      </c>
      <c r="C89" s="10">
        <v>1</v>
      </c>
      <c r="D89" s="6">
        <f>E89/0.7</f>
        <v>7674.7371428571432</v>
      </c>
      <c r="E89" s="6">
        <v>5372.3159999999998</v>
      </c>
      <c r="F89" s="7">
        <f>100-E89*100/D89</f>
        <v>30</v>
      </c>
    </row>
    <row r="90" spans="1:6" ht="11" customHeight="1" x14ac:dyDescent="0.2">
      <c r="A90" s="5" t="s">
        <v>229</v>
      </c>
      <c r="B90" s="5" t="s">
        <v>230</v>
      </c>
      <c r="C90" s="10">
        <v>2</v>
      </c>
      <c r="D90" s="6">
        <f>E90/0.7</f>
        <v>15927.754285714287</v>
      </c>
      <c r="E90" s="6">
        <v>11149.428</v>
      </c>
      <c r="F90" s="7">
        <f>100-E90*100/D90</f>
        <v>30</v>
      </c>
    </row>
    <row r="91" spans="1:6" ht="11" customHeight="1" x14ac:dyDescent="0.2">
      <c r="A91" s="5" t="s">
        <v>231</v>
      </c>
      <c r="B91" s="5" t="s">
        <v>232</v>
      </c>
      <c r="C91" s="10">
        <v>16</v>
      </c>
      <c r="D91" s="6">
        <f>E91/0.7</f>
        <v>1923.257142857143</v>
      </c>
      <c r="E91" s="6">
        <v>1346.28</v>
      </c>
      <c r="F91" s="7">
        <f>100-E91*100/D91</f>
        <v>30</v>
      </c>
    </row>
    <row r="92" spans="1:6" ht="11" customHeight="1" x14ac:dyDescent="0.2">
      <c r="A92" s="5" t="s">
        <v>233</v>
      </c>
      <c r="B92" s="5" t="s">
        <v>234</v>
      </c>
      <c r="C92" s="10">
        <v>1</v>
      </c>
      <c r="D92" s="6">
        <f>E92/0.7</f>
        <v>68605.422857142868</v>
      </c>
      <c r="E92" s="6">
        <v>48023.796000000002</v>
      </c>
      <c r="F92" s="7">
        <f>100-E92*100/D92</f>
        <v>30</v>
      </c>
    </row>
    <row r="93" spans="1:6" ht="11" customHeight="1" x14ac:dyDescent="0.2">
      <c r="A93" s="5" t="s">
        <v>235</v>
      </c>
      <c r="B93" s="5" t="s">
        <v>236</v>
      </c>
      <c r="C93" s="10">
        <v>20</v>
      </c>
      <c r="D93" s="6">
        <f>E93/0.7</f>
        <v>3502.1485714285714</v>
      </c>
      <c r="E93" s="6">
        <v>2451.5039999999999</v>
      </c>
      <c r="F93" s="7">
        <f>100-E93*100/D93</f>
        <v>30</v>
      </c>
    </row>
    <row r="94" spans="1:6" ht="11" customHeight="1" x14ac:dyDescent="0.2">
      <c r="A94" s="5" t="s">
        <v>243</v>
      </c>
      <c r="B94" s="5" t="s">
        <v>244</v>
      </c>
      <c r="C94" s="10">
        <v>54</v>
      </c>
      <c r="D94" s="6">
        <f>E94/0.7</f>
        <v>132.89142857142855</v>
      </c>
      <c r="E94" s="6">
        <v>93.023999999999987</v>
      </c>
      <c r="F94" s="7">
        <f>100-E94*100/D94</f>
        <v>30</v>
      </c>
    </row>
    <row r="95" spans="1:6" ht="11" customHeight="1" x14ac:dyDescent="0.2">
      <c r="A95" s="5" t="s">
        <v>245</v>
      </c>
      <c r="B95" s="5" t="s">
        <v>246</v>
      </c>
      <c r="C95" s="10">
        <v>1</v>
      </c>
      <c r="D95" s="6">
        <f>E95/0.7</f>
        <v>350340.17142857146</v>
      </c>
      <c r="E95" s="6">
        <v>245238.12</v>
      </c>
      <c r="F95" s="7">
        <f>100-E95*100/D95</f>
        <v>30</v>
      </c>
    </row>
    <row r="96" spans="1:6" ht="11" customHeight="1" x14ac:dyDescent="0.2">
      <c r="A96" s="5" t="s">
        <v>249</v>
      </c>
      <c r="B96" s="5" t="s">
        <v>250</v>
      </c>
      <c r="C96" s="10">
        <v>1</v>
      </c>
      <c r="D96" s="6">
        <f>E96/0.7</f>
        <v>6013.4400000000005</v>
      </c>
      <c r="E96" s="6">
        <v>4209.4080000000004</v>
      </c>
      <c r="F96" s="7">
        <f>100-E96*100/D96</f>
        <v>30</v>
      </c>
    </row>
    <row r="97" spans="1:6" ht="11" customHeight="1" x14ac:dyDescent="0.2">
      <c r="A97" s="5" t="s">
        <v>255</v>
      </c>
      <c r="B97" s="5" t="s">
        <v>256</v>
      </c>
      <c r="C97" s="10">
        <v>2</v>
      </c>
      <c r="D97" s="6">
        <f>E97/0.7</f>
        <v>8815.8342857142852</v>
      </c>
      <c r="E97" s="6">
        <v>6171.0839999999998</v>
      </c>
      <c r="F97" s="7">
        <f>100-E97*100/D97</f>
        <v>30</v>
      </c>
    </row>
    <row r="98" spans="1:6" ht="11" customHeight="1" x14ac:dyDescent="0.2">
      <c r="A98" s="5" t="s">
        <v>259</v>
      </c>
      <c r="B98" s="5" t="s">
        <v>260</v>
      </c>
      <c r="C98" s="10">
        <v>1</v>
      </c>
      <c r="D98" s="6">
        <f>E98/0.7</f>
        <v>13160.365714285714</v>
      </c>
      <c r="E98" s="6">
        <v>9212.2559999999994</v>
      </c>
      <c r="F98" s="7">
        <f>100-E98*100/D98</f>
        <v>30</v>
      </c>
    </row>
    <row r="99" spans="1:6" ht="11" customHeight="1" x14ac:dyDescent="0.2">
      <c r="A99" s="5" t="s">
        <v>261</v>
      </c>
      <c r="B99" s="5" t="s">
        <v>262</v>
      </c>
      <c r="C99" s="10">
        <v>1</v>
      </c>
      <c r="D99" s="6">
        <f>E99/0.7</f>
        <v>72608.674285714282</v>
      </c>
      <c r="E99" s="6">
        <v>50826.071999999993</v>
      </c>
      <c r="F99" s="7">
        <f>100-E99*100/D99</f>
        <v>30</v>
      </c>
    </row>
    <row r="100" spans="1:6" ht="11" customHeight="1" x14ac:dyDescent="0.2">
      <c r="A100" s="5" t="s">
        <v>269</v>
      </c>
      <c r="B100" s="5" t="s">
        <v>270</v>
      </c>
      <c r="C100" s="10">
        <v>2</v>
      </c>
      <c r="D100" s="6">
        <f>E100/0.7</f>
        <v>4084.525714285714</v>
      </c>
      <c r="E100" s="6">
        <v>2859.1679999999997</v>
      </c>
      <c r="F100" s="7">
        <f>100-E100*100/D100</f>
        <v>30</v>
      </c>
    </row>
    <row r="101" spans="1:6" ht="11" customHeight="1" x14ac:dyDescent="0.2">
      <c r="A101" s="5" t="s">
        <v>271</v>
      </c>
      <c r="B101" s="5" t="s">
        <v>272</v>
      </c>
      <c r="C101" s="10">
        <v>6</v>
      </c>
      <c r="D101" s="6">
        <f>E101/0.7</f>
        <v>17503.628571428573</v>
      </c>
      <c r="E101" s="6">
        <v>12252.54</v>
      </c>
      <c r="F101" s="7">
        <f>100-E101*100/D101</f>
        <v>30</v>
      </c>
    </row>
    <row r="102" spans="1:6" ht="11" customHeight="1" x14ac:dyDescent="0.2">
      <c r="A102" s="5" t="s">
        <v>279</v>
      </c>
      <c r="B102" s="5" t="s">
        <v>280</v>
      </c>
      <c r="C102" s="10">
        <v>24</v>
      </c>
      <c r="D102" s="6">
        <f>E102/0.7</f>
        <v>1288.8342857142859</v>
      </c>
      <c r="E102" s="6">
        <v>902.18400000000008</v>
      </c>
      <c r="F102" s="7">
        <f>100-E102*100/D102</f>
        <v>30</v>
      </c>
    </row>
    <row r="103" spans="1:6" ht="11" customHeight="1" x14ac:dyDescent="0.2">
      <c r="A103" s="5" t="s">
        <v>283</v>
      </c>
      <c r="B103" s="5" t="s">
        <v>284</v>
      </c>
      <c r="C103" s="10">
        <v>12</v>
      </c>
      <c r="D103" s="6">
        <f>E103/0.7</f>
        <v>7174.4228571428566</v>
      </c>
      <c r="E103" s="6">
        <v>5022.0959999999995</v>
      </c>
      <c r="F103" s="7">
        <f>100-E103*100/D103</f>
        <v>30</v>
      </c>
    </row>
    <row r="104" spans="1:6" ht="11" customHeight="1" x14ac:dyDescent="0.2">
      <c r="A104" s="5" t="s">
        <v>285</v>
      </c>
      <c r="B104" s="5" t="s">
        <v>286</v>
      </c>
      <c r="C104" s="10">
        <v>2</v>
      </c>
      <c r="D104" s="6">
        <f>E104/0.7</f>
        <v>458.19428571428563</v>
      </c>
      <c r="E104" s="6">
        <v>320.73599999999993</v>
      </c>
      <c r="F104" s="7">
        <f>100-E104*100/D104</f>
        <v>30</v>
      </c>
    </row>
    <row r="105" spans="1:6" ht="11" customHeight="1" x14ac:dyDescent="0.2">
      <c r="A105" s="5" t="s">
        <v>287</v>
      </c>
      <c r="B105" s="5" t="s">
        <v>288</v>
      </c>
      <c r="C105" s="10">
        <v>9</v>
      </c>
      <c r="D105" s="6">
        <f>E105/0.7</f>
        <v>311.48571428571427</v>
      </c>
      <c r="E105" s="6">
        <v>218.04</v>
      </c>
      <c r="F105" s="7">
        <f>100-E105*100/D105</f>
        <v>30</v>
      </c>
    </row>
    <row r="106" spans="1:6" ht="11" customHeight="1" x14ac:dyDescent="0.2">
      <c r="A106" s="5" t="s">
        <v>291</v>
      </c>
      <c r="B106" s="5" t="s">
        <v>292</v>
      </c>
      <c r="C106" s="10">
        <v>2</v>
      </c>
      <c r="D106" s="6">
        <f>E106/0.7</f>
        <v>5818.062857142857</v>
      </c>
      <c r="E106" s="6">
        <v>4072.6439999999998</v>
      </c>
      <c r="F106" s="7">
        <f>100-E106*100/D106</f>
        <v>30</v>
      </c>
    </row>
    <row r="107" spans="1:6" ht="11" customHeight="1" x14ac:dyDescent="0.2">
      <c r="A107" s="5" t="s">
        <v>293</v>
      </c>
      <c r="B107" s="5" t="s">
        <v>294</v>
      </c>
      <c r="C107" s="10">
        <v>2</v>
      </c>
      <c r="D107" s="6">
        <f>E107/0.7</f>
        <v>14865.977142857142</v>
      </c>
      <c r="E107" s="6">
        <v>10406.183999999999</v>
      </c>
      <c r="F107" s="7">
        <f>100-E107*100/D107</f>
        <v>30</v>
      </c>
    </row>
    <row r="108" spans="1:6" ht="11" customHeight="1" x14ac:dyDescent="0.2">
      <c r="A108" s="5" t="s">
        <v>295</v>
      </c>
      <c r="B108" s="5" t="s">
        <v>296</v>
      </c>
      <c r="C108" s="10">
        <v>1</v>
      </c>
      <c r="D108" s="6">
        <f>E108/0.7</f>
        <v>1082.0914285714287</v>
      </c>
      <c r="E108" s="6">
        <v>757.46400000000006</v>
      </c>
      <c r="F108" s="7">
        <f>100-E108*100/D108</f>
        <v>30</v>
      </c>
    </row>
    <row r="109" spans="1:6" ht="11" customHeight="1" x14ac:dyDescent="0.2">
      <c r="A109" s="5" t="s">
        <v>299</v>
      </c>
      <c r="B109" s="5" t="s">
        <v>300</v>
      </c>
      <c r="C109" s="10">
        <v>1</v>
      </c>
      <c r="D109" s="6">
        <f>E109/0.7</f>
        <v>9985.1142857142841</v>
      </c>
      <c r="E109" s="6">
        <v>6989.579999999999</v>
      </c>
      <c r="F109" s="7">
        <f>100-E109*100/D109</f>
        <v>30</v>
      </c>
    </row>
    <row r="110" spans="1:6" ht="11" customHeight="1" x14ac:dyDescent="0.2">
      <c r="A110" s="5" t="s">
        <v>301</v>
      </c>
      <c r="B110" s="5" t="s">
        <v>302</v>
      </c>
      <c r="C110" s="10">
        <v>21</v>
      </c>
      <c r="D110" s="6">
        <f>E110/0.7</f>
        <v>7372.7314285714292</v>
      </c>
      <c r="E110" s="6">
        <v>5160.9120000000003</v>
      </c>
      <c r="F110" s="7">
        <f>100-E110*100/D110</f>
        <v>30</v>
      </c>
    </row>
    <row r="111" spans="1:6" ht="11" customHeight="1" x14ac:dyDescent="0.2">
      <c r="A111" s="5" t="s">
        <v>303</v>
      </c>
      <c r="B111" s="5" t="s">
        <v>304</v>
      </c>
      <c r="C111" s="10">
        <v>9</v>
      </c>
      <c r="D111" s="6">
        <f>E111/0.7</f>
        <v>18354.634285714288</v>
      </c>
      <c r="E111" s="6">
        <v>12848.244000000001</v>
      </c>
      <c r="F111" s="7">
        <f>100-E111*100/D111</f>
        <v>30</v>
      </c>
    </row>
    <row r="112" spans="1:6" ht="11" customHeight="1" x14ac:dyDescent="0.2">
      <c r="A112" s="5" t="s">
        <v>307</v>
      </c>
      <c r="B112" s="5" t="s">
        <v>308</v>
      </c>
      <c r="C112" s="10">
        <v>7</v>
      </c>
      <c r="D112" s="6">
        <f>E112/0.7</f>
        <v>454463.55428571423</v>
      </c>
      <c r="E112" s="6">
        <v>318124.48799999995</v>
      </c>
      <c r="F112" s="7">
        <f>100-E112*100/D112</f>
        <v>30</v>
      </c>
    </row>
    <row r="113" spans="1:6" ht="11" customHeight="1" x14ac:dyDescent="0.2">
      <c r="A113" s="5" t="s">
        <v>309</v>
      </c>
      <c r="B113" s="5" t="s">
        <v>310</v>
      </c>
      <c r="C113" s="10">
        <v>3</v>
      </c>
      <c r="D113" s="6">
        <f>E113/0.7</f>
        <v>142133.50285714288</v>
      </c>
      <c r="E113" s="6">
        <v>99493.452000000005</v>
      </c>
      <c r="F113" s="7">
        <f>100-E113*100/D113</f>
        <v>30</v>
      </c>
    </row>
    <row r="114" spans="1:6" ht="11" customHeight="1" x14ac:dyDescent="0.2">
      <c r="A114" s="5" t="s">
        <v>313</v>
      </c>
      <c r="B114" s="5" t="s">
        <v>314</v>
      </c>
      <c r="C114" s="10">
        <v>11</v>
      </c>
      <c r="D114" s="6">
        <f>E114/0.7</f>
        <v>1048.782857142857</v>
      </c>
      <c r="E114" s="6">
        <v>734.14799999999991</v>
      </c>
      <c r="F114" s="7">
        <f>100-E114*100/D114</f>
        <v>30</v>
      </c>
    </row>
    <row r="115" spans="1:6" ht="11" customHeight="1" x14ac:dyDescent="0.2">
      <c r="A115" s="5" t="s">
        <v>315</v>
      </c>
      <c r="B115" s="5" t="s">
        <v>316</v>
      </c>
      <c r="C115" s="10">
        <v>1</v>
      </c>
      <c r="D115" s="6">
        <f>E115/0.7</f>
        <v>9809.1771428571428</v>
      </c>
      <c r="E115" s="6">
        <v>6866.424</v>
      </c>
      <c r="F115" s="7">
        <f>100-E115*100/D115</f>
        <v>30</v>
      </c>
    </row>
    <row r="116" spans="1:6" ht="23" customHeight="1" x14ac:dyDescent="0.2">
      <c r="A116" s="5" t="s">
        <v>317</v>
      </c>
      <c r="B116" s="5" t="s">
        <v>318</v>
      </c>
      <c r="C116" s="10">
        <v>1</v>
      </c>
      <c r="D116" s="6">
        <f>E116/0.7</f>
        <v>13746.497142857143</v>
      </c>
      <c r="E116" s="6">
        <v>9622.5479999999989</v>
      </c>
      <c r="F116" s="7">
        <f>100-E116*100/D116</f>
        <v>30</v>
      </c>
    </row>
    <row r="117" spans="1:6" ht="11" customHeight="1" x14ac:dyDescent="0.2">
      <c r="A117" s="5" t="s">
        <v>323</v>
      </c>
      <c r="B117" s="5" t="s">
        <v>324</v>
      </c>
      <c r="C117" s="10">
        <v>69</v>
      </c>
      <c r="D117" s="6">
        <f>E117/0.7</f>
        <v>3776.5028571428575</v>
      </c>
      <c r="E117" s="6">
        <v>2643.5520000000001</v>
      </c>
      <c r="F117" s="7">
        <f>100-E117*100/D117</f>
        <v>30</v>
      </c>
    </row>
    <row r="118" spans="1:6" ht="11" customHeight="1" x14ac:dyDescent="0.2">
      <c r="A118" s="5" t="s">
        <v>325</v>
      </c>
      <c r="B118" s="5" t="s">
        <v>326</v>
      </c>
      <c r="C118" s="10">
        <v>2</v>
      </c>
      <c r="D118" s="6">
        <f>E118/0.7</f>
        <v>1185</v>
      </c>
      <c r="E118" s="6">
        <v>829.5</v>
      </c>
      <c r="F118" s="7">
        <f>100-E118*100/D118</f>
        <v>30</v>
      </c>
    </row>
    <row r="119" spans="1:6" ht="11" customHeight="1" x14ac:dyDescent="0.2">
      <c r="A119" s="5" t="s">
        <v>327</v>
      </c>
      <c r="B119" s="5" t="s">
        <v>328</v>
      </c>
      <c r="C119" s="10">
        <v>34</v>
      </c>
      <c r="D119" s="6">
        <f>E119/0.7</f>
        <v>942.58285714285716</v>
      </c>
      <c r="E119" s="6">
        <v>659.80799999999999</v>
      </c>
      <c r="F119" s="7">
        <f>100-E119*100/D119</f>
        <v>30</v>
      </c>
    </row>
    <row r="120" spans="1:6" ht="11" customHeight="1" x14ac:dyDescent="0.2">
      <c r="A120" s="5" t="s">
        <v>331</v>
      </c>
      <c r="B120" s="5" t="s">
        <v>332</v>
      </c>
      <c r="C120" s="10">
        <v>43</v>
      </c>
      <c r="D120" s="6">
        <f>E120/0.7</f>
        <v>1435.542857142857</v>
      </c>
      <c r="E120" s="6">
        <v>1004.8799999999999</v>
      </c>
      <c r="F120" s="7">
        <f>100-E120*100/D120</f>
        <v>30</v>
      </c>
    </row>
    <row r="121" spans="1:6" ht="11" customHeight="1" x14ac:dyDescent="0.2">
      <c r="A121" s="5" t="s">
        <v>333</v>
      </c>
      <c r="B121" s="5" t="s">
        <v>334</v>
      </c>
      <c r="C121" s="10">
        <v>1213</v>
      </c>
      <c r="D121" s="6">
        <f>E121/0.7</f>
        <v>968.3142857142858</v>
      </c>
      <c r="E121" s="6">
        <v>677.82</v>
      </c>
      <c r="F121" s="7">
        <f>100-E121*100/D121</f>
        <v>30</v>
      </c>
    </row>
    <row r="122" spans="1:6" ht="11" customHeight="1" x14ac:dyDescent="0.2">
      <c r="A122" s="5" t="s">
        <v>335</v>
      </c>
      <c r="B122" s="5" t="s">
        <v>336</v>
      </c>
      <c r="C122" s="10">
        <v>7</v>
      </c>
      <c r="D122" s="6">
        <f>E122/0.7</f>
        <v>1374.6000000000001</v>
      </c>
      <c r="E122" s="6">
        <v>962.22</v>
      </c>
      <c r="F122" s="7">
        <f>100-E122*100/D122</f>
        <v>30</v>
      </c>
    </row>
    <row r="123" spans="1:6" ht="11" customHeight="1" x14ac:dyDescent="0.2">
      <c r="A123" s="5" t="s">
        <v>343</v>
      </c>
      <c r="B123" s="5" t="s">
        <v>344</v>
      </c>
      <c r="C123" s="10">
        <v>4</v>
      </c>
      <c r="D123" s="6">
        <f>E123/0.7</f>
        <v>2114.7257142857143</v>
      </c>
      <c r="E123" s="6">
        <v>1480.3079999999998</v>
      </c>
      <c r="F123" s="7">
        <f>100-E123*100/D123</f>
        <v>30</v>
      </c>
    </row>
    <row r="124" spans="1:6" ht="23" customHeight="1" x14ac:dyDescent="0.2">
      <c r="A124" s="5" t="s">
        <v>345</v>
      </c>
      <c r="B124" s="5" t="s">
        <v>346</v>
      </c>
      <c r="C124" s="10">
        <v>4</v>
      </c>
      <c r="D124" s="6">
        <f>E124/0.7</f>
        <v>34828.645714285718</v>
      </c>
      <c r="E124" s="6">
        <v>24380.052</v>
      </c>
      <c r="F124" s="7">
        <f>100-E124*100/D124</f>
        <v>30</v>
      </c>
    </row>
    <row r="125" spans="1:6" ht="11" customHeight="1" x14ac:dyDescent="0.2">
      <c r="A125" s="5" t="s">
        <v>347</v>
      </c>
      <c r="B125" s="5" t="s">
        <v>348</v>
      </c>
      <c r="C125" s="10">
        <v>16</v>
      </c>
      <c r="D125" s="6">
        <f>E125/0.7</f>
        <v>1737.5485714285717</v>
      </c>
      <c r="E125" s="6">
        <v>1216.2840000000001</v>
      </c>
      <c r="F125" s="7">
        <f>100-E125*100/D125</f>
        <v>30</v>
      </c>
    </row>
    <row r="126" spans="1:6" ht="11" customHeight="1" x14ac:dyDescent="0.2">
      <c r="A126" s="8"/>
      <c r="B126" s="5" t="s">
        <v>349</v>
      </c>
      <c r="C126" s="10">
        <v>4</v>
      </c>
      <c r="D126" s="6">
        <f>E126/0.7</f>
        <v>300</v>
      </c>
      <c r="E126" s="6">
        <v>210</v>
      </c>
      <c r="F126" s="7">
        <f>100-E126*100/D126</f>
        <v>30</v>
      </c>
    </row>
    <row r="127" spans="1:6" ht="11" customHeight="1" x14ac:dyDescent="0.2">
      <c r="A127" s="5" t="s">
        <v>350</v>
      </c>
      <c r="B127" s="5" t="s">
        <v>351</v>
      </c>
      <c r="C127" s="10">
        <v>30</v>
      </c>
      <c r="D127" s="6">
        <f>E127/0.7</f>
        <v>2046.1371428571426</v>
      </c>
      <c r="E127" s="6">
        <v>1432.2959999999998</v>
      </c>
      <c r="F127" s="7">
        <f>100-E127*100/D127</f>
        <v>30</v>
      </c>
    </row>
    <row r="128" spans="1:6" ht="11" customHeight="1" x14ac:dyDescent="0.2">
      <c r="A128" s="5" t="s">
        <v>352</v>
      </c>
      <c r="B128" s="5" t="s">
        <v>353</v>
      </c>
      <c r="C128" s="10">
        <v>246</v>
      </c>
      <c r="D128" s="6">
        <f>E128/0.7</f>
        <v>2316.1885714285713</v>
      </c>
      <c r="E128" s="6">
        <v>1621.3319999999999</v>
      </c>
      <c r="F128" s="7">
        <f>100-E128*100/D128</f>
        <v>30</v>
      </c>
    </row>
    <row r="129" spans="1:6" ht="11" customHeight="1" x14ac:dyDescent="0.2">
      <c r="A129" s="5" t="s">
        <v>354</v>
      </c>
      <c r="B129" s="5" t="s">
        <v>355</v>
      </c>
      <c r="C129" s="10">
        <v>3</v>
      </c>
      <c r="D129" s="6">
        <f>E129/0.7</f>
        <v>39822.771428571432</v>
      </c>
      <c r="E129" s="6">
        <v>27875.94</v>
      </c>
      <c r="F129" s="7">
        <f>100-E129*100/D129</f>
        <v>30</v>
      </c>
    </row>
    <row r="130" spans="1:6" ht="11" customHeight="1" x14ac:dyDescent="0.2">
      <c r="A130" s="5" t="s">
        <v>356</v>
      </c>
      <c r="B130" s="5" t="s">
        <v>357</v>
      </c>
      <c r="C130" s="10">
        <v>1</v>
      </c>
      <c r="D130" s="6">
        <f>E130/0.7</f>
        <v>1315.4228571428573</v>
      </c>
      <c r="E130" s="6">
        <v>920.79600000000005</v>
      </c>
      <c r="F130" s="7">
        <f>100-E130*100/D130</f>
        <v>30</v>
      </c>
    </row>
    <row r="131" spans="1:6" ht="11" customHeight="1" x14ac:dyDescent="0.2">
      <c r="A131" s="5" t="s">
        <v>360</v>
      </c>
      <c r="B131" s="5" t="s">
        <v>361</v>
      </c>
      <c r="C131" s="10">
        <v>6</v>
      </c>
      <c r="D131" s="6">
        <f>E131/0.7</f>
        <v>8991.8571428571431</v>
      </c>
      <c r="E131" s="6">
        <v>6294.3</v>
      </c>
      <c r="F131" s="7">
        <f>100-E131*100/D131</f>
        <v>30</v>
      </c>
    </row>
    <row r="132" spans="1:6" ht="11" customHeight="1" x14ac:dyDescent="0.2">
      <c r="A132" s="5" t="s">
        <v>360</v>
      </c>
      <c r="B132" s="5" t="s">
        <v>361</v>
      </c>
      <c r="C132" s="10">
        <v>6</v>
      </c>
      <c r="D132" s="6">
        <f>E132/0.7</f>
        <v>8991.8571428571431</v>
      </c>
      <c r="E132" s="6">
        <v>6294.3</v>
      </c>
      <c r="F132" s="7">
        <f>100-E132*100/D132</f>
        <v>30</v>
      </c>
    </row>
    <row r="133" spans="1:6" ht="11" customHeight="1" x14ac:dyDescent="0.2">
      <c r="A133" s="5" t="s">
        <v>362</v>
      </c>
      <c r="B133" s="5" t="s">
        <v>363</v>
      </c>
      <c r="C133" s="10">
        <v>2</v>
      </c>
      <c r="D133" s="6">
        <f>E133/0.7</f>
        <v>4215.2914285714287</v>
      </c>
      <c r="E133" s="6">
        <v>2950.7040000000002</v>
      </c>
      <c r="F133" s="7">
        <f>100-E133*100/D133</f>
        <v>30</v>
      </c>
    </row>
    <row r="134" spans="1:6" ht="11" customHeight="1" x14ac:dyDescent="0.2">
      <c r="A134" s="5" t="s">
        <v>364</v>
      </c>
      <c r="B134" s="5" t="s">
        <v>365</v>
      </c>
      <c r="C134" s="10">
        <v>7</v>
      </c>
      <c r="D134" s="6">
        <f>E134/0.7</f>
        <v>4932.24</v>
      </c>
      <c r="E134" s="6">
        <v>3452.5679999999998</v>
      </c>
      <c r="F134" s="7">
        <f>100-E134*100/D134</f>
        <v>30</v>
      </c>
    </row>
    <row r="135" spans="1:6" ht="11" customHeight="1" x14ac:dyDescent="0.2">
      <c r="A135" s="5" t="s">
        <v>366</v>
      </c>
      <c r="B135" s="5" t="s">
        <v>367</v>
      </c>
      <c r="C135" s="10">
        <v>5</v>
      </c>
      <c r="D135" s="6">
        <f>E135/0.7</f>
        <v>18395.33142857143</v>
      </c>
      <c r="E135" s="6">
        <v>12876.732</v>
      </c>
      <c r="F135" s="7">
        <f>100-E135*100/D135</f>
        <v>30</v>
      </c>
    </row>
    <row r="136" spans="1:6" ht="11" customHeight="1" x14ac:dyDescent="0.2">
      <c r="A136" s="5" t="s">
        <v>368</v>
      </c>
      <c r="B136" s="5" t="s">
        <v>369</v>
      </c>
      <c r="C136" s="10">
        <v>1</v>
      </c>
      <c r="D136" s="6">
        <f>E136/0.7</f>
        <v>18322.131428571429</v>
      </c>
      <c r="E136" s="6">
        <v>12825.492</v>
      </c>
      <c r="F136" s="7">
        <f>100-E136*100/D136</f>
        <v>30</v>
      </c>
    </row>
    <row r="137" spans="1:6" ht="11" customHeight="1" x14ac:dyDescent="0.2">
      <c r="A137" s="5" t="s">
        <v>370</v>
      </c>
      <c r="B137" s="5" t="s">
        <v>371</v>
      </c>
      <c r="C137" s="10">
        <v>14</v>
      </c>
      <c r="D137" s="6">
        <f>E137/0.7</f>
        <v>1385.5028571428572</v>
      </c>
      <c r="E137" s="6">
        <v>969.85199999999998</v>
      </c>
      <c r="F137" s="7">
        <f>100-E137*100/D137</f>
        <v>30</v>
      </c>
    </row>
    <row r="138" spans="1:6" ht="11" customHeight="1" x14ac:dyDescent="0.2">
      <c r="A138" s="5" t="s">
        <v>372</v>
      </c>
      <c r="B138" s="5" t="s">
        <v>373</v>
      </c>
      <c r="C138" s="10">
        <v>4</v>
      </c>
      <c r="D138" s="6">
        <f>E138/0.7</f>
        <v>2869.1657142857143</v>
      </c>
      <c r="E138" s="6">
        <v>2008.4159999999999</v>
      </c>
      <c r="F138" s="7">
        <f>100-E138*100/D138</f>
        <v>30</v>
      </c>
    </row>
    <row r="139" spans="1:6" ht="11" customHeight="1" x14ac:dyDescent="0.2">
      <c r="A139" s="5" t="s">
        <v>374</v>
      </c>
      <c r="B139" s="5" t="s">
        <v>375</v>
      </c>
      <c r="C139" s="10">
        <v>18</v>
      </c>
      <c r="D139" s="6">
        <f>E139/0.7</f>
        <v>5972.4000000000005</v>
      </c>
      <c r="E139" s="6">
        <v>4180.68</v>
      </c>
      <c r="F139" s="7">
        <f>100-E139*100/D139</f>
        <v>30</v>
      </c>
    </row>
    <row r="140" spans="1:6" ht="11" customHeight="1" x14ac:dyDescent="0.2">
      <c r="A140" s="5" t="s">
        <v>376</v>
      </c>
      <c r="B140" s="5" t="s">
        <v>377</v>
      </c>
      <c r="C140" s="10">
        <v>40</v>
      </c>
      <c r="D140" s="6">
        <f>E140/0.7</f>
        <v>1435.542857142857</v>
      </c>
      <c r="E140" s="6">
        <v>1004.8799999999999</v>
      </c>
      <c r="F140" s="7">
        <f>100-E140*100/D140</f>
        <v>30</v>
      </c>
    </row>
    <row r="141" spans="1:6" ht="11" customHeight="1" x14ac:dyDescent="0.2">
      <c r="A141" s="5" t="s">
        <v>378</v>
      </c>
      <c r="B141" s="5" t="s">
        <v>379</v>
      </c>
      <c r="C141" s="10">
        <v>1</v>
      </c>
      <c r="D141" s="6">
        <f>E141/0.7</f>
        <v>179597.21142857141</v>
      </c>
      <c r="E141" s="6">
        <v>125718.04799999998</v>
      </c>
      <c r="F141" s="7">
        <f>100-E141*100/D141</f>
        <v>30</v>
      </c>
    </row>
    <row r="142" spans="1:6" ht="11" customHeight="1" x14ac:dyDescent="0.2">
      <c r="A142" s="5" t="s">
        <v>382</v>
      </c>
      <c r="B142" s="5" t="s">
        <v>383</v>
      </c>
      <c r="C142" s="10">
        <v>9</v>
      </c>
      <c r="D142" s="6">
        <f>E142/0.7</f>
        <v>22695.119999999999</v>
      </c>
      <c r="E142" s="6">
        <v>15886.583999999999</v>
      </c>
      <c r="F142" s="7">
        <f>100-E142*100/D142</f>
        <v>30</v>
      </c>
    </row>
    <row r="143" spans="1:6" ht="11" customHeight="1" x14ac:dyDescent="0.2">
      <c r="A143" s="5" t="s">
        <v>386</v>
      </c>
      <c r="B143" s="5" t="s">
        <v>387</v>
      </c>
      <c r="C143" s="10">
        <v>2</v>
      </c>
      <c r="D143" s="6">
        <f>E143/0.7</f>
        <v>7674.7371428571432</v>
      </c>
      <c r="E143" s="6">
        <v>5372.3159999999998</v>
      </c>
      <c r="F143" s="7">
        <f>100-E143*100/D143</f>
        <v>30</v>
      </c>
    </row>
    <row r="144" spans="1:6" ht="11" customHeight="1" x14ac:dyDescent="0.2">
      <c r="A144" s="5" t="s">
        <v>390</v>
      </c>
      <c r="B144" s="5" t="s">
        <v>391</v>
      </c>
      <c r="C144" s="10">
        <v>6</v>
      </c>
      <c r="D144" s="6">
        <f>E144/0.7</f>
        <v>22.765714285714285</v>
      </c>
      <c r="E144" s="6">
        <v>15.935999999999998</v>
      </c>
      <c r="F144" s="7">
        <f>100-E144*100/D144</f>
        <v>30</v>
      </c>
    </row>
    <row r="145" spans="1:6" ht="11" customHeight="1" x14ac:dyDescent="0.2">
      <c r="A145" s="5" t="s">
        <v>392</v>
      </c>
      <c r="B145" s="5" t="s">
        <v>393</v>
      </c>
      <c r="C145" s="10">
        <v>2</v>
      </c>
      <c r="D145" s="6">
        <f>E145/0.7</f>
        <v>30196.611428571425</v>
      </c>
      <c r="E145" s="6">
        <v>21137.627999999997</v>
      </c>
      <c r="F145" s="7">
        <f>100-E145*100/D145</f>
        <v>30</v>
      </c>
    </row>
    <row r="146" spans="1:6" ht="11" customHeight="1" x14ac:dyDescent="0.2">
      <c r="A146" s="5" t="s">
        <v>394</v>
      </c>
      <c r="B146" s="5" t="s">
        <v>395</v>
      </c>
      <c r="C146" s="10">
        <v>4</v>
      </c>
      <c r="D146" s="6">
        <f>E146/0.7</f>
        <v>2687.6914285714283</v>
      </c>
      <c r="E146" s="6">
        <v>1881.3839999999998</v>
      </c>
      <c r="F146" s="7">
        <f>100-E146*100/D146</f>
        <v>30</v>
      </c>
    </row>
    <row r="147" spans="1:6" ht="11" customHeight="1" x14ac:dyDescent="0.2">
      <c r="A147" s="5" t="s">
        <v>396</v>
      </c>
      <c r="B147" s="5" t="s">
        <v>397</v>
      </c>
      <c r="C147" s="10">
        <v>4</v>
      </c>
      <c r="D147" s="6">
        <f>E147/0.7</f>
        <v>1088.0057142857142</v>
      </c>
      <c r="E147" s="6">
        <v>761.60399999999993</v>
      </c>
      <c r="F147" s="7">
        <f>100-E147*100/D147</f>
        <v>30</v>
      </c>
    </row>
    <row r="148" spans="1:6" ht="23" customHeight="1" x14ac:dyDescent="0.2">
      <c r="A148" s="5" t="s">
        <v>400</v>
      </c>
      <c r="B148" s="5" t="s">
        <v>401</v>
      </c>
      <c r="C148" s="10">
        <v>90</v>
      </c>
      <c r="D148" s="6">
        <f>E148/0.7</f>
        <v>329.00571428571425</v>
      </c>
      <c r="E148" s="6">
        <v>230.30399999999997</v>
      </c>
      <c r="F148" s="7">
        <f>100-E148*100/D148</f>
        <v>30</v>
      </c>
    </row>
    <row r="149" spans="1:6" ht="11" customHeight="1" x14ac:dyDescent="0.2">
      <c r="A149" s="5" t="s">
        <v>404</v>
      </c>
      <c r="B149" s="5" t="s">
        <v>405</v>
      </c>
      <c r="C149" s="10">
        <v>32</v>
      </c>
      <c r="D149" s="6">
        <f>E149/0.7</f>
        <v>600.12</v>
      </c>
      <c r="E149" s="6">
        <v>420.084</v>
      </c>
      <c r="F149" s="7">
        <f>100-E149*100/D149</f>
        <v>30</v>
      </c>
    </row>
    <row r="150" spans="1:6" ht="11" customHeight="1" x14ac:dyDescent="0.2">
      <c r="A150" s="5" t="s">
        <v>406</v>
      </c>
      <c r="B150" s="5" t="s">
        <v>407</v>
      </c>
      <c r="C150" s="10">
        <v>32</v>
      </c>
      <c r="D150" s="6">
        <f>E150/0.7</f>
        <v>350.07428571428574</v>
      </c>
      <c r="E150" s="6">
        <v>245.05199999999999</v>
      </c>
      <c r="F150" s="7">
        <f>100-E150*100/D150</f>
        <v>30</v>
      </c>
    </row>
    <row r="151" spans="1:6" ht="11" customHeight="1" x14ac:dyDescent="0.2">
      <c r="A151" s="5" t="s">
        <v>410</v>
      </c>
      <c r="B151" s="5" t="s">
        <v>411</v>
      </c>
      <c r="C151" s="10">
        <v>4</v>
      </c>
      <c r="D151" s="6">
        <f>E151/0.7</f>
        <v>880.28571428571422</v>
      </c>
      <c r="E151" s="6">
        <v>616.19999999999993</v>
      </c>
      <c r="F151" s="7">
        <f>100-E151*100/D151</f>
        <v>30</v>
      </c>
    </row>
    <row r="152" spans="1:6" ht="23" customHeight="1" x14ac:dyDescent="0.2">
      <c r="A152" s="5" t="s">
        <v>412</v>
      </c>
      <c r="B152" s="5" t="s">
        <v>413</v>
      </c>
      <c r="C152" s="10">
        <v>1</v>
      </c>
      <c r="D152" s="6">
        <f>E152/0.7</f>
        <v>5032.988571428571</v>
      </c>
      <c r="E152" s="6">
        <v>3523.0919999999996</v>
      </c>
      <c r="F152" s="7">
        <f>100-E152*100/D152</f>
        <v>30</v>
      </c>
    </row>
    <row r="153" spans="1:6" ht="11" customHeight="1" x14ac:dyDescent="0.2">
      <c r="A153" s="5" t="s">
        <v>416</v>
      </c>
      <c r="B153" s="5" t="s">
        <v>417</v>
      </c>
      <c r="C153" s="10">
        <v>5</v>
      </c>
      <c r="D153" s="6">
        <f>E153/0.7</f>
        <v>1535.76</v>
      </c>
      <c r="E153" s="6">
        <v>1075.0319999999999</v>
      </c>
      <c r="F153" s="7">
        <f>100-E153*100/D153</f>
        <v>30</v>
      </c>
    </row>
    <row r="154" spans="1:6" ht="11" customHeight="1" x14ac:dyDescent="0.2">
      <c r="A154" s="5" t="s">
        <v>418</v>
      </c>
      <c r="B154" s="5" t="s">
        <v>419</v>
      </c>
      <c r="C154" s="10">
        <v>1</v>
      </c>
      <c r="D154" s="6">
        <f>E154/0.7</f>
        <v>235901.72571428571</v>
      </c>
      <c r="E154" s="6">
        <v>165131.20799999998</v>
      </c>
      <c r="F154" s="7">
        <f>100-E154*100/D154</f>
        <v>30</v>
      </c>
    </row>
    <row r="155" spans="1:6" ht="11" customHeight="1" x14ac:dyDescent="0.2">
      <c r="A155" s="5" t="s">
        <v>420</v>
      </c>
      <c r="B155" s="5" t="s">
        <v>421</v>
      </c>
      <c r="C155" s="10">
        <v>12</v>
      </c>
      <c r="D155" s="6">
        <f>E155/0.7</f>
        <v>213.27428571428572</v>
      </c>
      <c r="E155" s="6">
        <v>149.292</v>
      </c>
      <c r="F155" s="7">
        <f>100-E155*100/D155</f>
        <v>30</v>
      </c>
    </row>
    <row r="156" spans="1:6" ht="11" customHeight="1" x14ac:dyDescent="0.2">
      <c r="A156" s="5" t="s">
        <v>426</v>
      </c>
      <c r="B156" s="5" t="s">
        <v>427</v>
      </c>
      <c r="C156" s="10">
        <v>2</v>
      </c>
      <c r="D156" s="6">
        <f>E156/0.7</f>
        <v>6581.3657142857146</v>
      </c>
      <c r="E156" s="6">
        <v>4606.9560000000001</v>
      </c>
      <c r="F156" s="7">
        <f>100-E156*100/D156</f>
        <v>30</v>
      </c>
    </row>
    <row r="157" spans="1:6" ht="11" customHeight="1" x14ac:dyDescent="0.2">
      <c r="A157" s="5" t="s">
        <v>430</v>
      </c>
      <c r="B157" s="5" t="s">
        <v>431</v>
      </c>
      <c r="C157" s="10">
        <v>50</v>
      </c>
      <c r="D157" s="6">
        <f>E157/0.7</f>
        <v>281.48571428571427</v>
      </c>
      <c r="E157" s="6">
        <v>197.04</v>
      </c>
      <c r="F157" s="7">
        <f>100-E157*100/D157</f>
        <v>30</v>
      </c>
    </row>
    <row r="158" spans="1:6" ht="11" customHeight="1" x14ac:dyDescent="0.2">
      <c r="A158" s="5" t="s">
        <v>434</v>
      </c>
      <c r="B158" s="5" t="s">
        <v>435</v>
      </c>
      <c r="C158" s="10">
        <v>2</v>
      </c>
      <c r="D158" s="6">
        <f>E158/0.7</f>
        <v>24553.200000000004</v>
      </c>
      <c r="E158" s="6">
        <v>17187.240000000002</v>
      </c>
      <c r="F158" s="7">
        <f>100-E158*100/D158</f>
        <v>30</v>
      </c>
    </row>
    <row r="159" spans="1:6" ht="11" customHeight="1" x14ac:dyDescent="0.2">
      <c r="A159" s="5" t="s">
        <v>438</v>
      </c>
      <c r="B159" s="5" t="s">
        <v>439</v>
      </c>
      <c r="C159" s="10">
        <v>3</v>
      </c>
      <c r="D159" s="6">
        <f>E159/0.7</f>
        <v>2252.1771428571428</v>
      </c>
      <c r="E159" s="6">
        <v>1576.5239999999999</v>
      </c>
      <c r="F159" s="7">
        <f>100-E159*100/D159</f>
        <v>30</v>
      </c>
    </row>
    <row r="160" spans="1:6" ht="11" customHeight="1" x14ac:dyDescent="0.2">
      <c r="A160" s="5" t="s">
        <v>446</v>
      </c>
      <c r="B160" s="5" t="s">
        <v>447</v>
      </c>
      <c r="C160" s="10">
        <v>9</v>
      </c>
      <c r="D160" s="6">
        <f>E160/0.7</f>
        <v>369.27428571428567</v>
      </c>
      <c r="E160" s="6">
        <v>258.49199999999996</v>
      </c>
      <c r="F160" s="7">
        <f>100-E160*100/D160</f>
        <v>30</v>
      </c>
    </row>
    <row r="161" spans="1:6" ht="11" customHeight="1" x14ac:dyDescent="0.2">
      <c r="A161" s="5" t="s">
        <v>448</v>
      </c>
      <c r="B161" s="5" t="s">
        <v>449</v>
      </c>
      <c r="C161" s="10">
        <v>69</v>
      </c>
      <c r="D161" s="6">
        <f>E161/0.7</f>
        <v>665.84571428571428</v>
      </c>
      <c r="E161" s="6">
        <v>466.09199999999998</v>
      </c>
      <c r="F161" s="7">
        <f>100-E161*100/D161</f>
        <v>30</v>
      </c>
    </row>
    <row r="162" spans="1:6" ht="11" customHeight="1" x14ac:dyDescent="0.2">
      <c r="A162" s="5" t="s">
        <v>450</v>
      </c>
      <c r="B162" s="5" t="s">
        <v>451</v>
      </c>
      <c r="C162" s="10">
        <v>1</v>
      </c>
      <c r="D162" s="6">
        <f>E162/0.7</f>
        <v>110641.08</v>
      </c>
      <c r="E162" s="6">
        <v>77448.755999999994</v>
      </c>
      <c r="F162" s="7">
        <f>100-E162*100/D162</f>
        <v>30</v>
      </c>
    </row>
    <row r="163" spans="1:6" ht="11" customHeight="1" x14ac:dyDescent="0.2">
      <c r="A163" s="5" t="s">
        <v>452</v>
      </c>
      <c r="B163" s="5" t="s">
        <v>453</v>
      </c>
      <c r="C163" s="10">
        <v>5</v>
      </c>
      <c r="D163" s="6">
        <f>E163/0.7</f>
        <v>3687.7200000000003</v>
      </c>
      <c r="E163" s="6">
        <v>2581.404</v>
      </c>
      <c r="F163" s="7">
        <f>100-E163*100/D163</f>
        <v>30</v>
      </c>
    </row>
    <row r="164" spans="1:6" ht="11" customHeight="1" x14ac:dyDescent="0.2">
      <c r="A164" s="5" t="s">
        <v>454</v>
      </c>
      <c r="B164" s="5" t="s">
        <v>455</v>
      </c>
      <c r="C164" s="10">
        <v>1</v>
      </c>
      <c r="D164" s="6">
        <f>E164/0.7</f>
        <v>215.76</v>
      </c>
      <c r="E164" s="6">
        <v>151.03199999999998</v>
      </c>
      <c r="F164" s="7">
        <f>100-E164*100/D164</f>
        <v>30</v>
      </c>
    </row>
    <row r="165" spans="1:6" ht="11" customHeight="1" x14ac:dyDescent="0.2">
      <c r="A165" s="5" t="s">
        <v>456</v>
      </c>
      <c r="B165" s="5" t="s">
        <v>457</v>
      </c>
      <c r="C165" s="10">
        <v>4</v>
      </c>
      <c r="D165" s="6">
        <f>E165/0.7</f>
        <v>3500.0057142857145</v>
      </c>
      <c r="E165" s="6">
        <v>2450.0039999999999</v>
      </c>
      <c r="F165" s="7">
        <f>100-E165*100/D165</f>
        <v>30</v>
      </c>
    </row>
    <row r="166" spans="1:6" ht="11" customHeight="1" x14ac:dyDescent="0.2">
      <c r="A166" s="5" t="s">
        <v>458</v>
      </c>
      <c r="B166" s="5" t="s">
        <v>459</v>
      </c>
      <c r="C166" s="10">
        <v>12</v>
      </c>
      <c r="D166" s="6">
        <f>E166/0.7</f>
        <v>140.29714285714286</v>
      </c>
      <c r="E166" s="6">
        <v>98.207999999999998</v>
      </c>
      <c r="F166" s="7">
        <f>100-E166*100/D166</f>
        <v>30</v>
      </c>
    </row>
    <row r="167" spans="1:6" ht="11" customHeight="1" x14ac:dyDescent="0.2">
      <c r="A167" s="5" t="s">
        <v>460</v>
      </c>
      <c r="B167" s="5" t="s">
        <v>461</v>
      </c>
      <c r="C167" s="10">
        <v>5</v>
      </c>
      <c r="D167" s="6">
        <f>E167/0.7</f>
        <v>130.02857142857144</v>
      </c>
      <c r="E167" s="6">
        <v>91.02</v>
      </c>
      <c r="F167" s="7">
        <f>100-E167*100/D167</f>
        <v>30</v>
      </c>
    </row>
    <row r="168" spans="1:6" ht="11" customHeight="1" x14ac:dyDescent="0.2">
      <c r="A168" s="5" t="s">
        <v>464</v>
      </c>
      <c r="B168" s="5" t="s">
        <v>465</v>
      </c>
      <c r="C168" s="10">
        <v>6</v>
      </c>
      <c r="D168" s="6">
        <f>E168/0.7</f>
        <v>1369.5428571428572</v>
      </c>
      <c r="E168" s="6">
        <v>958.68</v>
      </c>
      <c r="F168" s="7">
        <f>100-E168*100/D168</f>
        <v>30</v>
      </c>
    </row>
    <row r="169" spans="1:6" ht="11" customHeight="1" x14ac:dyDescent="0.2">
      <c r="A169" s="5" t="s">
        <v>472</v>
      </c>
      <c r="B169" s="5" t="s">
        <v>473</v>
      </c>
      <c r="C169" s="10">
        <v>2</v>
      </c>
      <c r="D169" s="6">
        <f>E169/0.7</f>
        <v>12612.462857142858</v>
      </c>
      <c r="E169" s="6">
        <v>8828.7240000000002</v>
      </c>
      <c r="F169" s="7">
        <f>100-E169*100/D169</f>
        <v>30</v>
      </c>
    </row>
    <row r="170" spans="1:6" ht="11" customHeight="1" x14ac:dyDescent="0.2">
      <c r="A170" s="5" t="s">
        <v>480</v>
      </c>
      <c r="B170" s="5" t="s">
        <v>481</v>
      </c>
      <c r="C170" s="10">
        <v>1</v>
      </c>
      <c r="D170" s="6">
        <f>E170/0.7</f>
        <v>4071.3942857142861</v>
      </c>
      <c r="E170" s="6">
        <v>2849.9760000000001</v>
      </c>
      <c r="F170" s="7">
        <f>100-E170*100/D170</f>
        <v>30</v>
      </c>
    </row>
    <row r="171" spans="1:6" ht="11" customHeight="1" x14ac:dyDescent="0.2">
      <c r="A171" s="5" t="s">
        <v>486</v>
      </c>
      <c r="B171" s="5" t="s">
        <v>487</v>
      </c>
      <c r="C171" s="10">
        <v>1</v>
      </c>
      <c r="D171" s="6">
        <f>E171/0.7</f>
        <v>35646.154285714292</v>
      </c>
      <c r="E171" s="6">
        <v>24952.308000000001</v>
      </c>
      <c r="F171" s="7">
        <f>100-E171*100/D171</f>
        <v>30</v>
      </c>
    </row>
    <row r="172" spans="1:6" ht="11" customHeight="1" x14ac:dyDescent="0.2">
      <c r="A172" s="5" t="s">
        <v>488</v>
      </c>
      <c r="B172" s="5" t="s">
        <v>489</v>
      </c>
      <c r="C172" s="10">
        <v>12</v>
      </c>
      <c r="D172" s="6">
        <f>E172/0.7</f>
        <v>120.01714285714287</v>
      </c>
      <c r="E172" s="6">
        <v>84.012</v>
      </c>
      <c r="F172" s="7">
        <f>100-E172*100/D172</f>
        <v>30</v>
      </c>
    </row>
    <row r="173" spans="1:6" ht="11" customHeight="1" x14ac:dyDescent="0.2">
      <c r="A173" s="5" t="s">
        <v>490</v>
      </c>
      <c r="B173" s="5" t="s">
        <v>491</v>
      </c>
      <c r="C173" s="10">
        <v>3</v>
      </c>
      <c r="D173" s="6">
        <f>E173/0.7</f>
        <v>2429.5885714285714</v>
      </c>
      <c r="E173" s="6">
        <v>1700.712</v>
      </c>
      <c r="F173" s="7">
        <f>100-E173*100/D173</f>
        <v>30</v>
      </c>
    </row>
    <row r="174" spans="1:6" ht="11" customHeight="1" x14ac:dyDescent="0.2">
      <c r="A174" s="5" t="s">
        <v>492</v>
      </c>
      <c r="B174" s="5" t="s">
        <v>493</v>
      </c>
      <c r="C174" s="10">
        <v>14</v>
      </c>
      <c r="D174" s="6">
        <f>E174/0.7</f>
        <v>2511.9428571428571</v>
      </c>
      <c r="E174" s="6">
        <v>1758.36</v>
      </c>
      <c r="F174" s="7">
        <f>100-E174*100/D174</f>
        <v>30</v>
      </c>
    </row>
    <row r="175" spans="1:6" ht="11" customHeight="1" x14ac:dyDescent="0.2">
      <c r="A175" s="5" t="s">
        <v>497</v>
      </c>
      <c r="B175" s="5" t="s">
        <v>498</v>
      </c>
      <c r="C175" s="10">
        <v>78</v>
      </c>
      <c r="D175" s="6">
        <f>E175/0.7</f>
        <v>152.12571428571428</v>
      </c>
      <c r="E175" s="6">
        <v>106.48799999999999</v>
      </c>
      <c r="F175" s="7">
        <f>100-E175*100/D175</f>
        <v>30</v>
      </c>
    </row>
    <row r="176" spans="1:6" ht="11" customHeight="1" x14ac:dyDescent="0.2">
      <c r="A176" s="5" t="s">
        <v>499</v>
      </c>
      <c r="B176" s="5" t="s">
        <v>500</v>
      </c>
      <c r="C176" s="10">
        <v>1</v>
      </c>
      <c r="D176" s="6">
        <f>E176/0.7</f>
        <v>3915.24</v>
      </c>
      <c r="E176" s="6">
        <v>2740.6679999999997</v>
      </c>
      <c r="F176" s="7">
        <f>100-E176*100/D176</f>
        <v>30</v>
      </c>
    </row>
    <row r="177" spans="1:6" ht="11" customHeight="1" x14ac:dyDescent="0.2">
      <c r="A177" s="5" t="s">
        <v>503</v>
      </c>
      <c r="B177" s="5" t="s">
        <v>504</v>
      </c>
      <c r="C177" s="10">
        <v>1</v>
      </c>
      <c r="D177" s="6">
        <f>E177/0.7</f>
        <v>7279.2857142857147</v>
      </c>
      <c r="E177" s="6">
        <v>5095.5</v>
      </c>
      <c r="F177" s="7">
        <f>100-E177*100/D177</f>
        <v>30</v>
      </c>
    </row>
    <row r="178" spans="1:6" ht="11" customHeight="1" x14ac:dyDescent="0.2">
      <c r="A178" s="5" t="s">
        <v>511</v>
      </c>
      <c r="B178" s="5" t="s">
        <v>512</v>
      </c>
      <c r="C178" s="10">
        <v>1</v>
      </c>
      <c r="D178" s="6">
        <f>E178/0.7</f>
        <v>1771.4057142857143</v>
      </c>
      <c r="E178" s="6">
        <v>1239.9839999999999</v>
      </c>
      <c r="F178" s="7">
        <f>100-E178*100/D178</f>
        <v>30</v>
      </c>
    </row>
    <row r="179" spans="1:6" ht="11" customHeight="1" x14ac:dyDescent="0.2">
      <c r="A179" s="5" t="s">
        <v>513</v>
      </c>
      <c r="B179" s="5" t="s">
        <v>514</v>
      </c>
      <c r="C179" s="10">
        <v>11</v>
      </c>
      <c r="D179" s="6">
        <f>E179/0.7</f>
        <v>2146.5428571428574</v>
      </c>
      <c r="E179" s="6">
        <v>1502.5800000000002</v>
      </c>
      <c r="F179" s="7">
        <f>100-E179*100/D179</f>
        <v>30</v>
      </c>
    </row>
    <row r="180" spans="1:6" ht="11" customHeight="1" x14ac:dyDescent="0.2">
      <c r="A180" s="5" t="s">
        <v>519</v>
      </c>
      <c r="B180" s="5" t="s">
        <v>520</v>
      </c>
      <c r="C180" s="10">
        <v>41</v>
      </c>
      <c r="D180" s="6">
        <f>E180/0.7</f>
        <v>631.56000000000006</v>
      </c>
      <c r="E180" s="6">
        <v>442.09200000000004</v>
      </c>
      <c r="F180" s="7">
        <f>100-E180*100/D180</f>
        <v>30</v>
      </c>
    </row>
    <row r="181" spans="1:6" ht="11" customHeight="1" x14ac:dyDescent="0.2">
      <c r="A181" s="5" t="s">
        <v>521</v>
      </c>
      <c r="B181" s="5" t="s">
        <v>522</v>
      </c>
      <c r="C181" s="10">
        <v>3</v>
      </c>
      <c r="D181" s="6">
        <f>E181/0.7</f>
        <v>15251.725714285716</v>
      </c>
      <c r="E181" s="6">
        <v>10676.208000000001</v>
      </c>
      <c r="F181" s="7">
        <f>100-E181*100/D181</f>
        <v>30</v>
      </c>
    </row>
    <row r="182" spans="1:6" ht="23" customHeight="1" x14ac:dyDescent="0.2">
      <c r="A182" s="5" t="s">
        <v>523</v>
      </c>
      <c r="B182" s="5" t="s">
        <v>524</v>
      </c>
      <c r="C182" s="10">
        <v>3</v>
      </c>
      <c r="D182" s="6">
        <f>E182/0.7</f>
        <v>284.34857142857146</v>
      </c>
      <c r="E182" s="6">
        <v>199.04400000000001</v>
      </c>
      <c r="F182" s="7">
        <f>100-E182*100/D182</f>
        <v>30</v>
      </c>
    </row>
    <row r="183" spans="1:6" ht="23" customHeight="1" x14ac:dyDescent="0.2">
      <c r="A183" s="5" t="s">
        <v>525</v>
      </c>
      <c r="B183" s="5" t="s">
        <v>526</v>
      </c>
      <c r="C183" s="10">
        <v>1</v>
      </c>
      <c r="D183" s="6">
        <f>E183/0.7</f>
        <v>385245.51428571431</v>
      </c>
      <c r="E183" s="6">
        <v>269671.86</v>
      </c>
      <c r="F183" s="7">
        <f>100-E183*100/D183</f>
        <v>30</v>
      </c>
    </row>
    <row r="184" spans="1:6" ht="11" customHeight="1" x14ac:dyDescent="0.2">
      <c r="A184" s="5" t="s">
        <v>529</v>
      </c>
      <c r="B184" s="5" t="s">
        <v>530</v>
      </c>
      <c r="C184" s="10">
        <v>1</v>
      </c>
      <c r="D184" s="6">
        <f>E184/0.7</f>
        <v>1098.3257142857144</v>
      </c>
      <c r="E184" s="6">
        <v>768.82800000000009</v>
      </c>
      <c r="F184" s="7">
        <f>100-E184*100/D184</f>
        <v>30</v>
      </c>
    </row>
    <row r="185" spans="1:6" ht="23" customHeight="1" x14ac:dyDescent="0.2">
      <c r="A185" s="5" t="s">
        <v>533</v>
      </c>
      <c r="B185" s="5" t="s">
        <v>534</v>
      </c>
      <c r="C185" s="10">
        <v>3</v>
      </c>
      <c r="D185" s="6">
        <f>E185/0.7</f>
        <v>17486.02285714286</v>
      </c>
      <c r="E185" s="6">
        <v>12240.216</v>
      </c>
      <c r="F185" s="7">
        <f>100-E185*100/D185</f>
        <v>30</v>
      </c>
    </row>
    <row r="186" spans="1:6" ht="23" customHeight="1" x14ac:dyDescent="0.2">
      <c r="A186" s="5" t="s">
        <v>537</v>
      </c>
      <c r="B186" s="5" t="s">
        <v>538</v>
      </c>
      <c r="C186" s="10">
        <v>4</v>
      </c>
      <c r="D186" s="6">
        <f>E186/0.7</f>
        <v>14398.697142857143</v>
      </c>
      <c r="E186" s="6">
        <v>10079.088</v>
      </c>
      <c r="F186" s="7">
        <f>100-E186*100/D186</f>
        <v>30</v>
      </c>
    </row>
    <row r="187" spans="1:6" ht="11" customHeight="1" x14ac:dyDescent="0.2">
      <c r="A187" s="5" t="s">
        <v>541</v>
      </c>
      <c r="B187" s="5" t="s">
        <v>542</v>
      </c>
      <c r="C187" s="10">
        <v>38</v>
      </c>
      <c r="D187" s="6">
        <f>E187/0.7</f>
        <v>1747.5085714285713</v>
      </c>
      <c r="E187" s="6">
        <v>1223.2559999999999</v>
      </c>
      <c r="F187" s="7">
        <f>100-E187*100/D187</f>
        <v>30</v>
      </c>
    </row>
    <row r="188" spans="1:6" ht="11" customHeight="1" x14ac:dyDescent="0.2">
      <c r="A188" s="5" t="s">
        <v>543</v>
      </c>
      <c r="B188" s="5" t="s">
        <v>544</v>
      </c>
      <c r="C188" s="10">
        <v>13</v>
      </c>
      <c r="D188" s="6">
        <f>E188/0.7</f>
        <v>988.6285714285716</v>
      </c>
      <c r="E188" s="6">
        <v>692.04000000000008</v>
      </c>
      <c r="F188" s="7">
        <f>100-E188*100/D188</f>
        <v>30</v>
      </c>
    </row>
    <row r="189" spans="1:6" ht="11" customHeight="1" x14ac:dyDescent="0.2">
      <c r="A189" s="5" t="s">
        <v>545</v>
      </c>
      <c r="B189" s="5" t="s">
        <v>546</v>
      </c>
      <c r="C189" s="10">
        <v>4</v>
      </c>
      <c r="D189" s="6">
        <f>E189/0.7</f>
        <v>1017.0685714285714</v>
      </c>
      <c r="E189" s="6">
        <v>711.94799999999998</v>
      </c>
      <c r="F189" s="7">
        <f>100-E189*100/D189</f>
        <v>30</v>
      </c>
    </row>
    <row r="190" spans="1:6" ht="11" customHeight="1" x14ac:dyDescent="0.2">
      <c r="A190" s="5" t="s">
        <v>547</v>
      </c>
      <c r="B190" s="5" t="s">
        <v>548</v>
      </c>
      <c r="C190" s="10">
        <v>44</v>
      </c>
      <c r="D190" s="6">
        <f>E190/0.7</f>
        <v>411.51428571428573</v>
      </c>
      <c r="E190" s="6">
        <v>288.06</v>
      </c>
      <c r="F190" s="7">
        <f>100-E190*100/D190</f>
        <v>30</v>
      </c>
    </row>
    <row r="191" spans="1:6" ht="11" customHeight="1" x14ac:dyDescent="0.2">
      <c r="A191" s="5" t="s">
        <v>549</v>
      </c>
      <c r="B191" s="5" t="s">
        <v>550</v>
      </c>
      <c r="C191" s="10">
        <v>3</v>
      </c>
      <c r="D191" s="6">
        <f>E191/0.7</f>
        <v>3327.84</v>
      </c>
      <c r="E191" s="6">
        <v>2329.4879999999998</v>
      </c>
      <c r="F191" s="7">
        <f>100-E191*100/D191</f>
        <v>30</v>
      </c>
    </row>
    <row r="192" spans="1:6" ht="11" customHeight="1" x14ac:dyDescent="0.2">
      <c r="A192" s="5" t="s">
        <v>551</v>
      </c>
      <c r="B192" s="5" t="s">
        <v>552</v>
      </c>
      <c r="C192" s="10">
        <v>8</v>
      </c>
      <c r="D192" s="6">
        <f>E192/0.7</f>
        <v>267.20571428571429</v>
      </c>
      <c r="E192" s="6">
        <v>187.04400000000001</v>
      </c>
      <c r="F192" s="7">
        <f>100-E192*100/D192</f>
        <v>30</v>
      </c>
    </row>
    <row r="193" spans="1:6" ht="11" customHeight="1" x14ac:dyDescent="0.2">
      <c r="A193" s="5" t="s">
        <v>553</v>
      </c>
      <c r="B193" s="5" t="s">
        <v>554</v>
      </c>
      <c r="C193" s="10">
        <v>1</v>
      </c>
      <c r="D193" s="6">
        <f>E193/0.7</f>
        <v>25079.862857142856</v>
      </c>
      <c r="E193" s="6">
        <v>17555.903999999999</v>
      </c>
      <c r="F193" s="7">
        <f>100-E193*100/D193</f>
        <v>30</v>
      </c>
    </row>
    <row r="194" spans="1:6" ht="11" customHeight="1" x14ac:dyDescent="0.2">
      <c r="A194" s="5" t="s">
        <v>557</v>
      </c>
      <c r="B194" s="5" t="s">
        <v>558</v>
      </c>
      <c r="C194" s="10">
        <v>2</v>
      </c>
      <c r="D194" s="6">
        <f>E194/0.7</f>
        <v>2020.5942857142857</v>
      </c>
      <c r="E194" s="6">
        <v>1414.4159999999999</v>
      </c>
      <c r="F194" s="7">
        <f>100-E194*100/D194</f>
        <v>30</v>
      </c>
    </row>
    <row r="195" spans="1:6" ht="11" customHeight="1" x14ac:dyDescent="0.2">
      <c r="A195" s="5" t="s">
        <v>561</v>
      </c>
      <c r="B195" s="5" t="s">
        <v>562</v>
      </c>
      <c r="C195" s="10">
        <v>3</v>
      </c>
      <c r="D195" s="6">
        <f>E195/0.7</f>
        <v>105</v>
      </c>
      <c r="E195" s="6">
        <v>73.5</v>
      </c>
      <c r="F195" s="7">
        <f>100-E195*100/D195</f>
        <v>30</v>
      </c>
    </row>
    <row r="196" spans="1:6" ht="11" customHeight="1" x14ac:dyDescent="0.2">
      <c r="A196" s="5" t="s">
        <v>563</v>
      </c>
      <c r="B196" s="5" t="s">
        <v>564</v>
      </c>
      <c r="C196" s="10">
        <v>1</v>
      </c>
      <c r="D196" s="6">
        <f>E196/0.7</f>
        <v>2231.8628571428576</v>
      </c>
      <c r="E196" s="6">
        <v>1562.3040000000001</v>
      </c>
      <c r="F196" s="7">
        <f>100-E196*100/D196</f>
        <v>30</v>
      </c>
    </row>
    <row r="197" spans="1:6" ht="11" customHeight="1" x14ac:dyDescent="0.2">
      <c r="A197" s="5" t="s">
        <v>565</v>
      </c>
      <c r="B197" s="5" t="s">
        <v>566</v>
      </c>
      <c r="C197" s="10">
        <v>5</v>
      </c>
      <c r="D197" s="6">
        <f>E197/0.7</f>
        <v>10112.45142857143</v>
      </c>
      <c r="E197" s="6">
        <v>7078.7160000000003</v>
      </c>
      <c r="F197" s="7">
        <f>100-E197*100/D197</f>
        <v>30</v>
      </c>
    </row>
    <row r="198" spans="1:6" ht="11" customHeight="1" x14ac:dyDescent="0.2">
      <c r="A198" s="5" t="s">
        <v>569</v>
      </c>
      <c r="B198" s="5" t="s">
        <v>570</v>
      </c>
      <c r="C198" s="10">
        <v>1</v>
      </c>
      <c r="D198" s="6">
        <f>E198/0.7</f>
        <v>3573.96</v>
      </c>
      <c r="E198" s="6">
        <v>2501.7719999999999</v>
      </c>
      <c r="F198" s="7">
        <f>100-E198*100/D198</f>
        <v>30</v>
      </c>
    </row>
    <row r="199" spans="1:6" ht="11" customHeight="1" x14ac:dyDescent="0.2">
      <c r="A199" s="5" t="s">
        <v>573</v>
      </c>
      <c r="B199" s="5" t="s">
        <v>574</v>
      </c>
      <c r="C199" s="10">
        <v>1</v>
      </c>
      <c r="D199" s="6">
        <f>E199/0.7</f>
        <v>8867.862857142858</v>
      </c>
      <c r="E199" s="6">
        <v>6207.5039999999999</v>
      </c>
      <c r="F199" s="7">
        <f>100-E199*100/D199</f>
        <v>30</v>
      </c>
    </row>
    <row r="200" spans="1:6" ht="11" customHeight="1" x14ac:dyDescent="0.2">
      <c r="A200" s="5" t="s">
        <v>575</v>
      </c>
      <c r="B200" s="5" t="s">
        <v>576</v>
      </c>
      <c r="C200" s="10">
        <v>1</v>
      </c>
      <c r="D200" s="6">
        <f>E200/0.7</f>
        <v>179.12571428571428</v>
      </c>
      <c r="E200" s="6">
        <v>125.38799999999999</v>
      </c>
      <c r="F200" s="7">
        <f>100-E200*100/D200</f>
        <v>30</v>
      </c>
    </row>
    <row r="201" spans="1:6" ht="11" customHeight="1" x14ac:dyDescent="0.2">
      <c r="A201" s="5" t="s">
        <v>577</v>
      </c>
      <c r="B201" s="5" t="s">
        <v>578</v>
      </c>
      <c r="C201" s="10">
        <v>1</v>
      </c>
      <c r="D201" s="6">
        <f>E201/0.7</f>
        <v>9870.0342857142859</v>
      </c>
      <c r="E201" s="6">
        <v>6909.0240000000003</v>
      </c>
      <c r="F201" s="7">
        <f>100-E201*100/D201</f>
        <v>30</v>
      </c>
    </row>
    <row r="202" spans="1:6" ht="11" customHeight="1" x14ac:dyDescent="0.2">
      <c r="A202" s="5" t="s">
        <v>579</v>
      </c>
      <c r="B202" s="5" t="s">
        <v>580</v>
      </c>
      <c r="C202" s="10">
        <v>10</v>
      </c>
      <c r="D202" s="6">
        <f>E202/0.7</f>
        <v>3247.8171428571427</v>
      </c>
      <c r="E202" s="6">
        <v>2273.4719999999998</v>
      </c>
      <c r="F202" s="7">
        <f>100-E202*100/D202</f>
        <v>30</v>
      </c>
    </row>
    <row r="203" spans="1:6" ht="11" customHeight="1" x14ac:dyDescent="0.2">
      <c r="A203" s="5" t="s">
        <v>581</v>
      </c>
      <c r="B203" s="5" t="s">
        <v>582</v>
      </c>
      <c r="C203" s="10">
        <v>1</v>
      </c>
      <c r="D203" s="6">
        <f>E203/0.7</f>
        <v>2490.5314285714285</v>
      </c>
      <c r="E203" s="6">
        <v>1743.3719999999998</v>
      </c>
      <c r="F203" s="7">
        <f>100-E203*100/D203</f>
        <v>30</v>
      </c>
    </row>
    <row r="204" spans="1:6" ht="11" customHeight="1" x14ac:dyDescent="0.2">
      <c r="A204" s="5" t="s">
        <v>583</v>
      </c>
      <c r="B204" s="5" t="s">
        <v>584</v>
      </c>
      <c r="C204" s="10">
        <v>21</v>
      </c>
      <c r="D204" s="6">
        <f>E204/0.7</f>
        <v>873.85714285714278</v>
      </c>
      <c r="E204" s="6">
        <v>611.69999999999993</v>
      </c>
      <c r="F204" s="7">
        <f>100-E204*100/D204</f>
        <v>30</v>
      </c>
    </row>
    <row r="205" spans="1:6" ht="11" customHeight="1" x14ac:dyDescent="0.2">
      <c r="A205" s="5" t="s">
        <v>585</v>
      </c>
      <c r="B205" s="5" t="s">
        <v>586</v>
      </c>
      <c r="C205" s="10">
        <v>6</v>
      </c>
      <c r="D205" s="6">
        <f>E205/0.7</f>
        <v>935.81142857142856</v>
      </c>
      <c r="E205" s="6">
        <v>655.06799999999998</v>
      </c>
      <c r="F205" s="7">
        <f>100-E205*100/D205</f>
        <v>30</v>
      </c>
    </row>
    <row r="206" spans="1:6" ht="11" customHeight="1" x14ac:dyDescent="0.2">
      <c r="A206" s="5" t="s">
        <v>589</v>
      </c>
      <c r="B206" s="5" t="s">
        <v>590</v>
      </c>
      <c r="C206" s="10">
        <v>1</v>
      </c>
      <c r="D206" s="6">
        <f>E206/0.7</f>
        <v>7198.0285714285719</v>
      </c>
      <c r="E206" s="6">
        <v>5038.62</v>
      </c>
      <c r="F206" s="7">
        <f>100-E206*100/D206</f>
        <v>30</v>
      </c>
    </row>
    <row r="207" spans="1:6" ht="11" customHeight="1" x14ac:dyDescent="0.2">
      <c r="A207" s="5" t="s">
        <v>591</v>
      </c>
      <c r="B207" s="5" t="s">
        <v>592</v>
      </c>
      <c r="C207" s="10">
        <v>1</v>
      </c>
      <c r="D207" s="6">
        <f>E207/0.7</f>
        <v>7027097.0571428584</v>
      </c>
      <c r="E207" s="6">
        <v>4918967.9400000004</v>
      </c>
      <c r="F207" s="7">
        <f>100-E207*100/D207</f>
        <v>30</v>
      </c>
    </row>
    <row r="208" spans="1:6" ht="11" customHeight="1" x14ac:dyDescent="0.2">
      <c r="A208" s="5" t="s">
        <v>593</v>
      </c>
      <c r="B208" s="5" t="s">
        <v>594</v>
      </c>
      <c r="C208" s="10">
        <v>21</v>
      </c>
      <c r="D208" s="6">
        <f>E208/0.7</f>
        <v>1134.5142857142857</v>
      </c>
      <c r="E208" s="6">
        <v>794.16</v>
      </c>
      <c r="F208" s="7">
        <f>100-E208*100/D208</f>
        <v>30</v>
      </c>
    </row>
    <row r="209" spans="1:6" ht="11" customHeight="1" x14ac:dyDescent="0.2">
      <c r="A209" s="5" t="s">
        <v>595</v>
      </c>
      <c r="B209" s="5" t="s">
        <v>596</v>
      </c>
      <c r="C209" s="10">
        <v>6</v>
      </c>
      <c r="D209" s="6">
        <f>E209/0.7</f>
        <v>20687.537142857145</v>
      </c>
      <c r="E209" s="6">
        <v>14481.276</v>
      </c>
      <c r="F209" s="7">
        <f>100-E209*100/D209</f>
        <v>30</v>
      </c>
    </row>
    <row r="210" spans="1:6" ht="11" customHeight="1" x14ac:dyDescent="0.2">
      <c r="A210" s="5" t="s">
        <v>603</v>
      </c>
      <c r="B210" s="5" t="s">
        <v>604</v>
      </c>
      <c r="C210" s="10">
        <v>3</v>
      </c>
      <c r="D210" s="6">
        <f>E210/0.7</f>
        <v>7041.0342857142859</v>
      </c>
      <c r="E210" s="6">
        <v>4928.7240000000002</v>
      </c>
      <c r="F210" s="7">
        <f>100-E210*100/D210</f>
        <v>30</v>
      </c>
    </row>
    <row r="211" spans="1:6" ht="11" customHeight="1" x14ac:dyDescent="0.2">
      <c r="A211" s="5" t="s">
        <v>605</v>
      </c>
      <c r="B211" s="5" t="s">
        <v>606</v>
      </c>
      <c r="C211" s="10">
        <v>1</v>
      </c>
      <c r="D211" s="6">
        <f>E211/0.7</f>
        <v>1091.0057142857142</v>
      </c>
      <c r="E211" s="6">
        <v>763.70399999999995</v>
      </c>
      <c r="F211" s="7">
        <f>100-E211*100/D211</f>
        <v>30</v>
      </c>
    </row>
    <row r="212" spans="1:6" ht="23" customHeight="1" x14ac:dyDescent="0.2">
      <c r="A212" s="5" t="s">
        <v>607</v>
      </c>
      <c r="B212" s="5" t="s">
        <v>608</v>
      </c>
      <c r="C212" s="10">
        <v>3</v>
      </c>
      <c r="D212" s="6">
        <f>E212/0.7</f>
        <v>65257.920000000006</v>
      </c>
      <c r="E212" s="6">
        <v>45680.544000000002</v>
      </c>
      <c r="F212" s="7">
        <f>100-E212*100/D212</f>
        <v>30</v>
      </c>
    </row>
    <row r="213" spans="1:6" ht="11" customHeight="1" x14ac:dyDescent="0.2">
      <c r="A213" s="5" t="s">
        <v>609</v>
      </c>
      <c r="B213" s="5" t="s">
        <v>610</v>
      </c>
      <c r="C213" s="10">
        <v>8</v>
      </c>
      <c r="D213" s="6">
        <f>E213/0.7</f>
        <v>1614.6171428571429</v>
      </c>
      <c r="E213" s="6">
        <v>1130.232</v>
      </c>
      <c r="F213" s="7">
        <f>100-E213*100/D213</f>
        <v>30</v>
      </c>
    </row>
    <row r="214" spans="1:6" ht="11" customHeight="1" x14ac:dyDescent="0.2">
      <c r="A214" s="5" t="s">
        <v>615</v>
      </c>
      <c r="B214" s="5" t="s">
        <v>616</v>
      </c>
      <c r="C214" s="10">
        <v>2</v>
      </c>
      <c r="D214" s="6">
        <f>E214/0.7</f>
        <v>4499.5028571428575</v>
      </c>
      <c r="E214" s="6">
        <v>3149.652</v>
      </c>
      <c r="F214" s="7">
        <f>100-E214*100/D214</f>
        <v>30</v>
      </c>
    </row>
    <row r="215" spans="1:6" ht="11" customHeight="1" x14ac:dyDescent="0.2">
      <c r="A215" s="5" t="s">
        <v>617</v>
      </c>
      <c r="B215" s="5" t="s">
        <v>618</v>
      </c>
      <c r="C215" s="10">
        <v>16</v>
      </c>
      <c r="D215" s="6">
        <f>E215/0.7</f>
        <v>1178.2285714285713</v>
      </c>
      <c r="E215" s="6">
        <v>824.75999999999988</v>
      </c>
      <c r="F215" s="7">
        <f>100-E215*100/D215</f>
        <v>30</v>
      </c>
    </row>
    <row r="216" spans="1:6" ht="11" customHeight="1" x14ac:dyDescent="0.2">
      <c r="A216" s="5" t="s">
        <v>621</v>
      </c>
      <c r="B216" s="5" t="s">
        <v>622</v>
      </c>
      <c r="C216" s="10">
        <v>2</v>
      </c>
      <c r="D216" s="6">
        <f>E216/0.7</f>
        <v>3254.3485714285716</v>
      </c>
      <c r="E216" s="6">
        <v>2278.0439999999999</v>
      </c>
      <c r="F216" s="7">
        <f>100-E216*100/D216</f>
        <v>30</v>
      </c>
    </row>
    <row r="217" spans="1:6" ht="23" customHeight="1" x14ac:dyDescent="0.2">
      <c r="A217" s="5" t="s">
        <v>623</v>
      </c>
      <c r="B217" s="5" t="s">
        <v>624</v>
      </c>
      <c r="C217" s="10">
        <v>3</v>
      </c>
      <c r="D217" s="6">
        <f>E217/0.7</f>
        <v>4211.4171428571426</v>
      </c>
      <c r="E217" s="6">
        <v>2947.9919999999997</v>
      </c>
      <c r="F217" s="7">
        <f>100-E217*100/D217</f>
        <v>30</v>
      </c>
    </row>
    <row r="218" spans="1:6" ht="11" customHeight="1" x14ac:dyDescent="0.2">
      <c r="A218" s="5" t="s">
        <v>625</v>
      </c>
      <c r="B218" s="5" t="s">
        <v>626</v>
      </c>
      <c r="C218" s="10">
        <v>2</v>
      </c>
      <c r="D218" s="6">
        <f>E218/0.7</f>
        <v>8903.8285714285703</v>
      </c>
      <c r="E218" s="6">
        <v>6232.6799999999994</v>
      </c>
      <c r="F218" s="7">
        <f>100-E218*100/D218</f>
        <v>30</v>
      </c>
    </row>
    <row r="219" spans="1:6" ht="23" customHeight="1" x14ac:dyDescent="0.2">
      <c r="A219" s="5" t="s">
        <v>627</v>
      </c>
      <c r="B219" s="5" t="s">
        <v>628</v>
      </c>
      <c r="C219" s="10">
        <v>4</v>
      </c>
      <c r="D219" s="6">
        <f>E219/0.7</f>
        <v>855.89142857142849</v>
      </c>
      <c r="E219" s="6">
        <v>599.12399999999991</v>
      </c>
      <c r="F219" s="7">
        <f>100-E219*100/D219</f>
        <v>30</v>
      </c>
    </row>
    <row r="220" spans="1:6" ht="11" customHeight="1" x14ac:dyDescent="0.2">
      <c r="A220" s="5" t="s">
        <v>629</v>
      </c>
      <c r="B220" s="5" t="s">
        <v>630</v>
      </c>
      <c r="C220" s="10">
        <v>9</v>
      </c>
      <c r="D220" s="6">
        <f>E220/0.7</f>
        <v>33022.559999999998</v>
      </c>
      <c r="E220" s="6">
        <v>23115.791999999998</v>
      </c>
      <c r="F220" s="7">
        <f>100-E220*100/D220</f>
        <v>30</v>
      </c>
    </row>
    <row r="221" spans="1:6" ht="11" customHeight="1" x14ac:dyDescent="0.2">
      <c r="A221" s="5" t="s">
        <v>631</v>
      </c>
      <c r="B221" s="5" t="s">
        <v>632</v>
      </c>
      <c r="C221" s="10">
        <v>1</v>
      </c>
      <c r="D221" s="6">
        <f>E221/0.7</f>
        <v>26741.725714285712</v>
      </c>
      <c r="E221" s="6">
        <v>18719.207999999999</v>
      </c>
      <c r="F221" s="7">
        <f>100-E221*100/D221</f>
        <v>30</v>
      </c>
    </row>
    <row r="222" spans="1:6" ht="11" customHeight="1" x14ac:dyDescent="0.2">
      <c r="A222" s="5" t="s">
        <v>633</v>
      </c>
      <c r="B222" s="5" t="s">
        <v>634</v>
      </c>
      <c r="C222" s="10">
        <v>1</v>
      </c>
      <c r="D222" s="6">
        <f>E222/0.7</f>
        <v>24631.748571428572</v>
      </c>
      <c r="E222" s="6">
        <v>17242.223999999998</v>
      </c>
      <c r="F222" s="7">
        <f>100-E222*100/D222</f>
        <v>30</v>
      </c>
    </row>
    <row r="223" spans="1:6" ht="11" customHeight="1" x14ac:dyDescent="0.2">
      <c r="A223" s="5" t="s">
        <v>635</v>
      </c>
      <c r="B223" s="5" t="s">
        <v>636</v>
      </c>
      <c r="C223" s="10">
        <v>4</v>
      </c>
      <c r="D223" s="6">
        <f>E223/0.7</f>
        <v>1318.8514285714286</v>
      </c>
      <c r="E223" s="6">
        <v>923.19600000000003</v>
      </c>
      <c r="F223" s="7">
        <f>100-E223*100/D223</f>
        <v>30</v>
      </c>
    </row>
    <row r="224" spans="1:6" ht="11" customHeight="1" x14ac:dyDescent="0.2">
      <c r="A224" s="5" t="s">
        <v>637</v>
      </c>
      <c r="B224" s="5" t="s">
        <v>638</v>
      </c>
      <c r="C224" s="10">
        <v>2</v>
      </c>
      <c r="D224" s="6">
        <f>E224/0.7</f>
        <v>14614.508571428571</v>
      </c>
      <c r="E224" s="6">
        <v>10230.155999999999</v>
      </c>
      <c r="F224" s="7">
        <f>100-E224*100/D224</f>
        <v>30</v>
      </c>
    </row>
    <row r="225" spans="1:6" ht="11" customHeight="1" x14ac:dyDescent="0.2">
      <c r="A225" s="5" t="s">
        <v>639</v>
      </c>
      <c r="B225" s="5" t="s">
        <v>640</v>
      </c>
      <c r="C225" s="10">
        <v>1</v>
      </c>
      <c r="D225" s="6">
        <f>E225/0.7</f>
        <v>2452.4571428571426</v>
      </c>
      <c r="E225" s="6">
        <v>1716.7199999999998</v>
      </c>
      <c r="F225" s="7">
        <f>100-E225*100/D225</f>
        <v>30</v>
      </c>
    </row>
    <row r="226" spans="1:6" ht="11" customHeight="1" x14ac:dyDescent="0.2">
      <c r="A226" s="5" t="s">
        <v>641</v>
      </c>
      <c r="B226" s="5" t="s">
        <v>642</v>
      </c>
      <c r="C226" s="10">
        <v>1</v>
      </c>
      <c r="D226" s="6">
        <f>E226/0.7</f>
        <v>11546.64</v>
      </c>
      <c r="E226" s="6">
        <v>8082.6479999999992</v>
      </c>
      <c r="F226" s="7">
        <f>100-E226*100/D226</f>
        <v>30</v>
      </c>
    </row>
    <row r="227" spans="1:6" ht="11" customHeight="1" x14ac:dyDescent="0.2">
      <c r="A227" s="5" t="s">
        <v>644</v>
      </c>
      <c r="B227" s="5" t="s">
        <v>645</v>
      </c>
      <c r="C227" s="10">
        <v>8</v>
      </c>
      <c r="D227" s="6">
        <f>E227/0.7</f>
        <v>984.49714285714276</v>
      </c>
      <c r="E227" s="6">
        <v>689.14799999999991</v>
      </c>
      <c r="F227" s="7">
        <f>100-E227*100/D227</f>
        <v>30</v>
      </c>
    </row>
    <row r="228" spans="1:6" ht="11" customHeight="1" x14ac:dyDescent="0.2">
      <c r="A228" s="5" t="s">
        <v>648</v>
      </c>
      <c r="B228" s="5" t="s">
        <v>649</v>
      </c>
      <c r="C228" s="10">
        <v>1</v>
      </c>
      <c r="D228" s="6">
        <f>E228/0.7</f>
        <v>18177.12</v>
      </c>
      <c r="E228" s="6">
        <v>12723.983999999999</v>
      </c>
      <c r="F228" s="7">
        <f>100-E228*100/D228</f>
        <v>30</v>
      </c>
    </row>
    <row r="229" spans="1:6" ht="11" customHeight="1" x14ac:dyDescent="0.2">
      <c r="A229" s="5" t="s">
        <v>650</v>
      </c>
      <c r="B229" s="5" t="s">
        <v>651</v>
      </c>
      <c r="C229" s="10">
        <v>12</v>
      </c>
      <c r="D229" s="6">
        <f>E229/0.7</f>
        <v>1100.2285714285715</v>
      </c>
      <c r="E229" s="6">
        <v>770.16</v>
      </c>
      <c r="F229" s="7">
        <f>100-E229*100/D229</f>
        <v>30</v>
      </c>
    </row>
    <row r="230" spans="1:6" ht="11" customHeight="1" x14ac:dyDescent="0.2">
      <c r="A230" s="5" t="s">
        <v>652</v>
      </c>
      <c r="B230" s="5" t="s">
        <v>653</v>
      </c>
      <c r="C230" s="10">
        <v>5</v>
      </c>
      <c r="D230" s="6">
        <f>E230/0.7</f>
        <v>561.54857142857145</v>
      </c>
      <c r="E230" s="6">
        <v>393.084</v>
      </c>
      <c r="F230" s="7">
        <f>100-E230*100/D230</f>
        <v>30</v>
      </c>
    </row>
    <row r="231" spans="1:6" ht="11" customHeight="1" x14ac:dyDescent="0.2">
      <c r="A231" s="5" t="s">
        <v>656</v>
      </c>
      <c r="B231" s="5" t="s">
        <v>657</v>
      </c>
      <c r="C231" s="10">
        <v>12</v>
      </c>
      <c r="D231" s="6">
        <f>E231/0.7</f>
        <v>487.25142857142862</v>
      </c>
      <c r="E231" s="6">
        <v>341.07600000000002</v>
      </c>
      <c r="F231" s="7">
        <f>100-E231*100/D231</f>
        <v>30</v>
      </c>
    </row>
    <row r="232" spans="1:6" ht="11" customHeight="1" x14ac:dyDescent="0.2">
      <c r="A232" s="5" t="s">
        <v>660</v>
      </c>
      <c r="B232" s="5" t="s">
        <v>661</v>
      </c>
      <c r="C232" s="10">
        <v>292</v>
      </c>
      <c r="D232" s="6">
        <f>E232/0.7</f>
        <v>1343.7942857142857</v>
      </c>
      <c r="E232" s="6">
        <v>940.65599999999995</v>
      </c>
      <c r="F232" s="7">
        <f>100-E232*100/D232</f>
        <v>30</v>
      </c>
    </row>
    <row r="233" spans="1:6" ht="11" customHeight="1" x14ac:dyDescent="0.2">
      <c r="A233" s="5" t="s">
        <v>664</v>
      </c>
      <c r="B233" s="5" t="s">
        <v>665</v>
      </c>
      <c r="C233" s="10">
        <v>3</v>
      </c>
      <c r="D233" s="6">
        <f>E233/0.7</f>
        <v>2642.2114285714283</v>
      </c>
      <c r="E233" s="6">
        <v>1849.5479999999998</v>
      </c>
      <c r="F233" s="7">
        <f>100-E233*100/D233</f>
        <v>30</v>
      </c>
    </row>
    <row r="234" spans="1:6" ht="11" customHeight="1" x14ac:dyDescent="0.2">
      <c r="A234" s="5" t="s">
        <v>666</v>
      </c>
      <c r="B234" s="5" t="s">
        <v>667</v>
      </c>
      <c r="C234" s="10">
        <v>4</v>
      </c>
      <c r="D234" s="6">
        <f>E234/0.7</f>
        <v>21591.377142857142</v>
      </c>
      <c r="E234" s="6">
        <v>15113.963999999998</v>
      </c>
      <c r="F234" s="7">
        <f>100-E234*100/D234</f>
        <v>30</v>
      </c>
    </row>
    <row r="235" spans="1:6" ht="11" customHeight="1" x14ac:dyDescent="0.2">
      <c r="A235" s="5" t="s">
        <v>670</v>
      </c>
      <c r="B235" s="5" t="s">
        <v>671</v>
      </c>
      <c r="C235" s="10">
        <v>22</v>
      </c>
      <c r="D235" s="6">
        <f>E235/0.7</f>
        <v>9.137142857142857</v>
      </c>
      <c r="E235" s="6">
        <v>6.3959999999999999</v>
      </c>
      <c r="F235" s="7">
        <f>100-E235*100/D235</f>
        <v>30</v>
      </c>
    </row>
    <row r="236" spans="1:6" ht="11" customHeight="1" x14ac:dyDescent="0.2">
      <c r="A236" s="5" t="s">
        <v>672</v>
      </c>
      <c r="B236" s="5" t="s">
        <v>673</v>
      </c>
      <c r="C236" s="10">
        <v>1</v>
      </c>
      <c r="D236" s="6">
        <f>E236/0.7</f>
        <v>65079.97714285714</v>
      </c>
      <c r="E236" s="6">
        <v>45555.983999999997</v>
      </c>
      <c r="F236" s="7">
        <f>100-E236*100/D236</f>
        <v>30</v>
      </c>
    </row>
    <row r="237" spans="1:6" ht="11" customHeight="1" x14ac:dyDescent="0.2">
      <c r="A237" s="5" t="s">
        <v>678</v>
      </c>
      <c r="B237" s="5" t="s">
        <v>336</v>
      </c>
      <c r="C237" s="10">
        <v>3</v>
      </c>
      <c r="D237" s="6">
        <f>E237/0.7</f>
        <v>819.34285714285716</v>
      </c>
      <c r="E237" s="6">
        <v>573.54</v>
      </c>
      <c r="F237" s="7">
        <f>100-E237*100/D237</f>
        <v>30</v>
      </c>
    </row>
    <row r="238" spans="1:6" ht="11" customHeight="1" x14ac:dyDescent="0.2">
      <c r="A238" s="5" t="s">
        <v>681</v>
      </c>
      <c r="B238" s="5" t="s">
        <v>682</v>
      </c>
      <c r="C238" s="10">
        <v>4</v>
      </c>
      <c r="D238" s="6">
        <f>E238/0.7</f>
        <v>2694</v>
      </c>
      <c r="E238" s="6">
        <v>1885.8</v>
      </c>
      <c r="F238" s="7">
        <f>100-E238*100/D238</f>
        <v>30</v>
      </c>
    </row>
    <row r="239" spans="1:6" ht="11" customHeight="1" x14ac:dyDescent="0.2">
      <c r="A239" s="8"/>
      <c r="B239" s="5" t="s">
        <v>685</v>
      </c>
      <c r="C239" s="10">
        <v>5</v>
      </c>
      <c r="D239" s="6">
        <f>E239/0.7</f>
        <v>1343.4514285714286</v>
      </c>
      <c r="E239" s="6">
        <v>940.41599999999994</v>
      </c>
      <c r="F239" s="7">
        <f>100-E239*100/D239</f>
        <v>30</v>
      </c>
    </row>
    <row r="240" spans="1:6" ht="23" customHeight="1" x14ac:dyDescent="0.2">
      <c r="A240" s="5" t="s">
        <v>688</v>
      </c>
      <c r="B240" s="5" t="s">
        <v>689</v>
      </c>
      <c r="C240" s="10">
        <v>23</v>
      </c>
      <c r="D240" s="6">
        <f>E240/0.7</f>
        <v>2592.1028571428574</v>
      </c>
      <c r="E240" s="6">
        <v>1814.472</v>
      </c>
      <c r="F240" s="7">
        <f>100-E240*100/D240</f>
        <v>30</v>
      </c>
    </row>
    <row r="241" spans="1:6" ht="11" customHeight="1" x14ac:dyDescent="0.2">
      <c r="A241" s="5" t="s">
        <v>690</v>
      </c>
      <c r="B241" s="5" t="s">
        <v>691</v>
      </c>
      <c r="C241" s="10">
        <v>5</v>
      </c>
      <c r="D241" s="6">
        <f>E241/0.7</f>
        <v>6140.6057142857144</v>
      </c>
      <c r="E241" s="6">
        <v>4298.424</v>
      </c>
      <c r="F241" s="7">
        <f>100-E241*100/D241</f>
        <v>30</v>
      </c>
    </row>
    <row r="242" spans="1:6" ht="11" customHeight="1" x14ac:dyDescent="0.2">
      <c r="A242" s="5" t="s">
        <v>692</v>
      </c>
      <c r="B242" s="5" t="s">
        <v>693</v>
      </c>
      <c r="C242" s="10">
        <v>2</v>
      </c>
      <c r="D242" s="6">
        <f>E242/0.7</f>
        <v>1782.24</v>
      </c>
      <c r="E242" s="6">
        <v>1247.568</v>
      </c>
      <c r="F242" s="7">
        <f>100-E242*100/D242</f>
        <v>30</v>
      </c>
    </row>
    <row r="243" spans="1:6" ht="11" customHeight="1" x14ac:dyDescent="0.2">
      <c r="A243" s="5" t="s">
        <v>694</v>
      </c>
      <c r="B243" s="5" t="s">
        <v>695</v>
      </c>
      <c r="C243" s="10">
        <v>5</v>
      </c>
      <c r="D243" s="6">
        <f>E243/0.7</f>
        <v>17503.628571428573</v>
      </c>
      <c r="E243" s="6">
        <v>12252.54</v>
      </c>
      <c r="F243" s="7">
        <f>100-E243*100/D243</f>
        <v>30</v>
      </c>
    </row>
    <row r="244" spans="1:6" ht="11" customHeight="1" x14ac:dyDescent="0.2">
      <c r="A244" s="5" t="s">
        <v>698</v>
      </c>
      <c r="B244" s="5" t="s">
        <v>699</v>
      </c>
      <c r="C244" s="10">
        <v>20</v>
      </c>
      <c r="D244" s="6">
        <f>E244/0.7</f>
        <v>186.42857142857144</v>
      </c>
      <c r="E244" s="6">
        <v>130.5</v>
      </c>
      <c r="F244" s="7">
        <f>100-E244*100/D244</f>
        <v>30</v>
      </c>
    </row>
    <row r="245" spans="1:6" ht="11" customHeight="1" x14ac:dyDescent="0.2">
      <c r="A245" s="5" t="s">
        <v>700</v>
      </c>
      <c r="B245" s="5" t="s">
        <v>701</v>
      </c>
      <c r="C245" s="10">
        <v>2</v>
      </c>
      <c r="D245" s="6">
        <f>E245/0.7</f>
        <v>36212.245714285717</v>
      </c>
      <c r="E245" s="6">
        <v>25348.572</v>
      </c>
      <c r="F245" s="7">
        <f>100-E245*100/D245</f>
        <v>30</v>
      </c>
    </row>
    <row r="246" spans="1:6" ht="11" customHeight="1" x14ac:dyDescent="0.2">
      <c r="A246" s="5" t="s">
        <v>702</v>
      </c>
      <c r="B246" s="5" t="s">
        <v>703</v>
      </c>
      <c r="C246" s="10">
        <v>3</v>
      </c>
      <c r="D246" s="6">
        <f>E246/0.7</f>
        <v>15246.017142857143</v>
      </c>
      <c r="E246" s="6">
        <v>10672.212</v>
      </c>
      <c r="F246" s="7">
        <f>100-E246*100/D246</f>
        <v>30</v>
      </c>
    </row>
    <row r="247" spans="1:6" ht="11" customHeight="1" x14ac:dyDescent="0.2">
      <c r="A247" s="5" t="s">
        <v>704</v>
      </c>
      <c r="B247" s="5" t="s">
        <v>705</v>
      </c>
      <c r="C247" s="10">
        <v>29</v>
      </c>
      <c r="D247" s="6">
        <f>E247/0.7</f>
        <v>380.00571428571425</v>
      </c>
      <c r="E247" s="6">
        <v>266.00399999999996</v>
      </c>
      <c r="F247" s="7">
        <f>100-E247*100/D247</f>
        <v>30</v>
      </c>
    </row>
    <row r="248" spans="1:6" ht="11" customHeight="1" x14ac:dyDescent="0.2">
      <c r="A248" s="5" t="s">
        <v>706</v>
      </c>
      <c r="B248" s="5" t="s">
        <v>707</v>
      </c>
      <c r="C248" s="10">
        <v>1</v>
      </c>
      <c r="D248" s="6">
        <f>E248/0.7</f>
        <v>14788.799999999997</v>
      </c>
      <c r="E248" s="6">
        <v>10352.159999999998</v>
      </c>
      <c r="F248" s="7">
        <f>100-E248*100/D248</f>
        <v>30</v>
      </c>
    </row>
    <row r="249" spans="1:6" ht="11" customHeight="1" x14ac:dyDescent="0.2">
      <c r="A249" s="5" t="s">
        <v>714</v>
      </c>
      <c r="B249" s="5" t="s">
        <v>715</v>
      </c>
      <c r="C249" s="10">
        <v>25</v>
      </c>
      <c r="D249" s="6">
        <f>E249/0.7</f>
        <v>294.99428571428575</v>
      </c>
      <c r="E249" s="6">
        <v>206.49600000000001</v>
      </c>
      <c r="F249" s="7">
        <f>100-E249*100/D249</f>
        <v>30</v>
      </c>
    </row>
    <row r="250" spans="1:6" ht="11" customHeight="1" x14ac:dyDescent="0.2">
      <c r="A250" s="5" t="s">
        <v>716</v>
      </c>
      <c r="B250" s="5" t="s">
        <v>717</v>
      </c>
      <c r="C250" s="10">
        <v>3</v>
      </c>
      <c r="D250" s="6">
        <f>E250/0.7</f>
        <v>321.49714285714282</v>
      </c>
      <c r="E250" s="6">
        <v>225.04799999999997</v>
      </c>
      <c r="F250" s="7">
        <f>100-E250*100/D250</f>
        <v>30</v>
      </c>
    </row>
    <row r="251" spans="1:6" ht="11" customHeight="1" x14ac:dyDescent="0.2">
      <c r="A251" s="5" t="s">
        <v>718</v>
      </c>
      <c r="B251" s="5" t="s">
        <v>719</v>
      </c>
      <c r="C251" s="10">
        <v>6</v>
      </c>
      <c r="D251" s="6">
        <f>E251/0.7</f>
        <v>1600.3371428571427</v>
      </c>
      <c r="E251" s="6">
        <v>1120.2359999999999</v>
      </c>
      <c r="F251" s="7">
        <f>100-E251*100/D251</f>
        <v>30</v>
      </c>
    </row>
    <row r="252" spans="1:6" ht="11" customHeight="1" x14ac:dyDescent="0.2">
      <c r="A252" s="5" t="s">
        <v>724</v>
      </c>
      <c r="B252" s="5" t="s">
        <v>725</v>
      </c>
      <c r="C252" s="10">
        <v>1</v>
      </c>
      <c r="D252" s="6">
        <f>E252/0.7</f>
        <v>187737.85714285716</v>
      </c>
      <c r="E252" s="6">
        <v>131416.5</v>
      </c>
      <c r="F252" s="7">
        <f>100-E252*100/D252</f>
        <v>30</v>
      </c>
    </row>
    <row r="253" spans="1:6" ht="11" customHeight="1" x14ac:dyDescent="0.2">
      <c r="A253" s="5" t="s">
        <v>726</v>
      </c>
      <c r="B253" s="5" t="s">
        <v>727</v>
      </c>
      <c r="C253" s="10">
        <v>2</v>
      </c>
      <c r="D253" s="6">
        <f>E253/0.7</f>
        <v>606.75428571428574</v>
      </c>
      <c r="E253" s="6">
        <v>424.72800000000001</v>
      </c>
      <c r="F253" s="7">
        <f>100-E253*100/D253</f>
        <v>30</v>
      </c>
    </row>
    <row r="254" spans="1:6" ht="23" customHeight="1" x14ac:dyDescent="0.2">
      <c r="A254" s="5" t="s">
        <v>730</v>
      </c>
      <c r="B254" s="5" t="s">
        <v>731</v>
      </c>
      <c r="C254" s="10">
        <v>19</v>
      </c>
      <c r="D254" s="6">
        <f>E254/0.7</f>
        <v>723</v>
      </c>
      <c r="E254" s="6">
        <v>506.09999999999997</v>
      </c>
      <c r="F254" s="7">
        <f>100-E254*100/D254</f>
        <v>30</v>
      </c>
    </row>
    <row r="255" spans="1:6" ht="11" customHeight="1" x14ac:dyDescent="0.2">
      <c r="A255" s="5" t="s">
        <v>734</v>
      </c>
      <c r="B255" s="5" t="s">
        <v>735</v>
      </c>
      <c r="C255" s="10">
        <v>19</v>
      </c>
      <c r="D255" s="6">
        <f>E255/0.7</f>
        <v>25133.777142857143</v>
      </c>
      <c r="E255" s="6">
        <v>17593.644</v>
      </c>
      <c r="F255" s="7">
        <f>100-E255*100/D255</f>
        <v>30</v>
      </c>
    </row>
    <row r="256" spans="1:6" ht="23" customHeight="1" x14ac:dyDescent="0.2">
      <c r="A256" s="5" t="s">
        <v>738</v>
      </c>
      <c r="B256" s="5" t="s">
        <v>739</v>
      </c>
      <c r="C256" s="10">
        <v>1</v>
      </c>
      <c r="D256" s="6">
        <f>E256/0.7</f>
        <v>3393.84</v>
      </c>
      <c r="E256" s="6">
        <v>2375.6880000000001</v>
      </c>
      <c r="F256" s="7">
        <f>100-E256*100/D256</f>
        <v>30</v>
      </c>
    </row>
    <row r="257" spans="1:6" ht="11" customHeight="1" x14ac:dyDescent="0.2">
      <c r="A257" s="5" t="s">
        <v>740</v>
      </c>
      <c r="B257" s="5" t="s">
        <v>741</v>
      </c>
      <c r="C257" s="10">
        <v>23</v>
      </c>
      <c r="D257" s="6">
        <f>E257/0.7</f>
        <v>411.51428571428573</v>
      </c>
      <c r="E257" s="6">
        <v>288.06</v>
      </c>
      <c r="F257" s="7">
        <f>100-E257*100/D257</f>
        <v>30</v>
      </c>
    </row>
    <row r="258" spans="1:6" ht="11" customHeight="1" x14ac:dyDescent="0.2">
      <c r="A258" s="5" t="s">
        <v>742</v>
      </c>
      <c r="B258" s="5" t="s">
        <v>743</v>
      </c>
      <c r="C258" s="10">
        <v>1</v>
      </c>
      <c r="D258" s="6">
        <f>E258/0.7</f>
        <v>4876.971428571429</v>
      </c>
      <c r="E258" s="6">
        <v>3413.88</v>
      </c>
      <c r="F258" s="7">
        <f>100-E258*100/D258</f>
        <v>30</v>
      </c>
    </row>
    <row r="259" spans="1:6" ht="11" customHeight="1" x14ac:dyDescent="0.2">
      <c r="A259" s="5" t="s">
        <v>746</v>
      </c>
      <c r="B259" s="5" t="s">
        <v>747</v>
      </c>
      <c r="C259" s="10">
        <v>4</v>
      </c>
      <c r="D259" s="6">
        <f>E259/0.7</f>
        <v>1344</v>
      </c>
      <c r="E259" s="6">
        <v>940.8</v>
      </c>
      <c r="F259" s="7">
        <f>100-E259*100/D259</f>
        <v>30</v>
      </c>
    </row>
    <row r="260" spans="1:6" ht="11" customHeight="1" x14ac:dyDescent="0.2">
      <c r="A260" s="5" t="s">
        <v>748</v>
      </c>
      <c r="B260" s="5" t="s">
        <v>749</v>
      </c>
      <c r="C260" s="10">
        <v>65</v>
      </c>
      <c r="D260" s="6">
        <f>E260/0.7</f>
        <v>19059.66857142857</v>
      </c>
      <c r="E260" s="6">
        <v>13341.767999999998</v>
      </c>
      <c r="F260" s="7">
        <f>100-E260*100/D260</f>
        <v>30</v>
      </c>
    </row>
    <row r="261" spans="1:6" ht="23" customHeight="1" x14ac:dyDescent="0.2">
      <c r="A261" s="5" t="s">
        <v>752</v>
      </c>
      <c r="B261" s="5" t="s">
        <v>753</v>
      </c>
      <c r="C261" s="10">
        <v>3</v>
      </c>
      <c r="D261" s="6">
        <f>E261/0.7</f>
        <v>7413.8914285714291</v>
      </c>
      <c r="E261" s="6">
        <v>5189.7240000000002</v>
      </c>
      <c r="F261" s="7">
        <f>100-E261*100/D261</f>
        <v>30</v>
      </c>
    </row>
    <row r="262" spans="1:6" ht="11" customHeight="1" x14ac:dyDescent="0.2">
      <c r="A262" s="5" t="s">
        <v>760</v>
      </c>
      <c r="B262" s="5" t="s">
        <v>761</v>
      </c>
      <c r="C262" s="10">
        <v>9</v>
      </c>
      <c r="D262" s="6">
        <f>E262/0.7</f>
        <v>115.73142857142858</v>
      </c>
      <c r="E262" s="6">
        <v>81.012</v>
      </c>
      <c r="F262" s="7">
        <f>100-E262*100/D262</f>
        <v>30</v>
      </c>
    </row>
    <row r="263" spans="1:6" ht="11" customHeight="1" x14ac:dyDescent="0.2">
      <c r="A263" s="5" t="s">
        <v>764</v>
      </c>
      <c r="B263" s="5" t="s">
        <v>765</v>
      </c>
      <c r="C263" s="10">
        <v>3</v>
      </c>
      <c r="D263" s="6">
        <f>E263/0.7</f>
        <v>6260.862857142858</v>
      </c>
      <c r="E263" s="6">
        <v>4382.6040000000003</v>
      </c>
      <c r="F263" s="7">
        <f>100-E263*100/D263</f>
        <v>30</v>
      </c>
    </row>
    <row r="264" spans="1:6" ht="11" customHeight="1" x14ac:dyDescent="0.2">
      <c r="A264" s="5" t="s">
        <v>766</v>
      </c>
      <c r="B264" s="5" t="s">
        <v>767</v>
      </c>
      <c r="C264" s="10">
        <v>1</v>
      </c>
      <c r="D264" s="6">
        <f>E264/0.7</f>
        <v>909.49714285714276</v>
      </c>
      <c r="E264" s="6">
        <v>636.64799999999991</v>
      </c>
      <c r="F264" s="7">
        <f>100-E264*100/D264</f>
        <v>30</v>
      </c>
    </row>
    <row r="265" spans="1:6" ht="11" customHeight="1" x14ac:dyDescent="0.2">
      <c r="A265" s="5" t="s">
        <v>768</v>
      </c>
      <c r="B265" s="5" t="s">
        <v>769</v>
      </c>
      <c r="C265" s="10">
        <v>1</v>
      </c>
      <c r="D265" s="6">
        <f>E265/0.7</f>
        <v>96333.051428571431</v>
      </c>
      <c r="E265" s="6">
        <v>67433.135999999999</v>
      </c>
      <c r="F265" s="7">
        <f>100-E265*100/D265</f>
        <v>30</v>
      </c>
    </row>
    <row r="266" spans="1:6" ht="11" customHeight="1" x14ac:dyDescent="0.2">
      <c r="A266" s="5" t="s">
        <v>770</v>
      </c>
      <c r="B266" s="5" t="s">
        <v>771</v>
      </c>
      <c r="C266" s="10">
        <v>2</v>
      </c>
      <c r="D266" s="6">
        <f>E266/0.7</f>
        <v>304850.1942857143</v>
      </c>
      <c r="E266" s="6">
        <v>213395.136</v>
      </c>
      <c r="F266" s="7">
        <f>100-E266*100/D266</f>
        <v>30</v>
      </c>
    </row>
    <row r="267" spans="1:6" ht="11" customHeight="1" x14ac:dyDescent="0.2">
      <c r="A267" s="5" t="s">
        <v>772</v>
      </c>
      <c r="B267" s="5" t="s">
        <v>773</v>
      </c>
      <c r="C267" s="10">
        <v>10</v>
      </c>
      <c r="D267" s="6">
        <f>E267/0.7</f>
        <v>767.88</v>
      </c>
      <c r="E267" s="6">
        <v>537.51599999999996</v>
      </c>
      <c r="F267" s="7">
        <f>100-E267*100/D267</f>
        <v>30</v>
      </c>
    </row>
    <row r="268" spans="1:6" ht="11" customHeight="1" x14ac:dyDescent="0.2">
      <c r="A268" s="5" t="s">
        <v>774</v>
      </c>
      <c r="B268" s="5" t="s">
        <v>775</v>
      </c>
      <c r="C268" s="10">
        <v>1</v>
      </c>
      <c r="D268" s="6">
        <f>E268/0.7</f>
        <v>55742.400000000001</v>
      </c>
      <c r="E268" s="6">
        <v>39019.68</v>
      </c>
      <c r="F268" s="7">
        <f>100-E268*100/D268</f>
        <v>30</v>
      </c>
    </row>
    <row r="269" spans="1:6" ht="11" customHeight="1" x14ac:dyDescent="0.2">
      <c r="A269" s="5" t="s">
        <v>776</v>
      </c>
      <c r="B269" s="5" t="s">
        <v>777</v>
      </c>
      <c r="C269" s="10">
        <v>5</v>
      </c>
      <c r="D269" s="6">
        <f>E269/0.7</f>
        <v>3689.0057142857145</v>
      </c>
      <c r="E269" s="6">
        <v>2582.3040000000001</v>
      </c>
      <c r="F269" s="7">
        <f>100-E269*100/D269</f>
        <v>30</v>
      </c>
    </row>
    <row r="270" spans="1:6" ht="11" customHeight="1" x14ac:dyDescent="0.2">
      <c r="A270" s="5" t="s">
        <v>778</v>
      </c>
      <c r="B270" s="5" t="s">
        <v>779</v>
      </c>
      <c r="C270" s="10">
        <v>1</v>
      </c>
      <c r="D270" s="6">
        <f>E270/0.7</f>
        <v>152.93142857142857</v>
      </c>
      <c r="E270" s="6">
        <v>107.05199999999999</v>
      </c>
      <c r="F270" s="7">
        <f>100-E270*100/D270</f>
        <v>30</v>
      </c>
    </row>
    <row r="271" spans="1:6" ht="11" customHeight="1" x14ac:dyDescent="0.2">
      <c r="A271" s="5" t="s">
        <v>782</v>
      </c>
      <c r="B271" s="5" t="s">
        <v>783</v>
      </c>
      <c r="C271" s="10">
        <v>23</v>
      </c>
      <c r="D271" s="6">
        <f>E271/0.7</f>
        <v>1466.022857142857</v>
      </c>
      <c r="E271" s="6">
        <v>1026.2159999999999</v>
      </c>
      <c r="F271" s="7">
        <f>100-E271*100/D271</f>
        <v>30</v>
      </c>
    </row>
    <row r="272" spans="1:6" ht="23" customHeight="1" x14ac:dyDescent="0.2">
      <c r="A272" s="5" t="s">
        <v>784</v>
      </c>
      <c r="B272" s="5" t="s">
        <v>785</v>
      </c>
      <c r="C272" s="10">
        <v>36</v>
      </c>
      <c r="D272" s="6">
        <f>E272/0.7</f>
        <v>1812.0857142857142</v>
      </c>
      <c r="E272" s="6">
        <v>1268.4599999999998</v>
      </c>
      <c r="F272" s="7">
        <f>100-E272*100/D272</f>
        <v>30</v>
      </c>
    </row>
    <row r="273" spans="1:6" ht="11" customHeight="1" x14ac:dyDescent="0.2">
      <c r="A273" s="5" t="s">
        <v>786</v>
      </c>
      <c r="B273" s="5" t="s">
        <v>787</v>
      </c>
      <c r="C273" s="10">
        <v>6</v>
      </c>
      <c r="D273" s="6">
        <f>E273/0.7</f>
        <v>270.05142857142857</v>
      </c>
      <c r="E273" s="6">
        <v>189.036</v>
      </c>
      <c r="F273" s="7">
        <f>100-E273*100/D273</f>
        <v>30</v>
      </c>
    </row>
    <row r="274" spans="1:6" ht="11" customHeight="1" x14ac:dyDescent="0.2">
      <c r="A274" s="5" t="s">
        <v>788</v>
      </c>
      <c r="B274" s="5" t="s">
        <v>789</v>
      </c>
      <c r="C274" s="10">
        <v>1</v>
      </c>
      <c r="D274" s="6">
        <f>E274/0.7</f>
        <v>1047.4114285714286</v>
      </c>
      <c r="E274" s="6">
        <v>733.18799999999999</v>
      </c>
      <c r="F274" s="7">
        <f>100-E274*100/D274</f>
        <v>30</v>
      </c>
    </row>
    <row r="275" spans="1:6" ht="11" customHeight="1" x14ac:dyDescent="0.2">
      <c r="A275" s="5" t="s">
        <v>790</v>
      </c>
      <c r="B275" s="5" t="s">
        <v>791</v>
      </c>
      <c r="C275" s="10">
        <v>51</v>
      </c>
      <c r="D275" s="6">
        <f>E275/0.7</f>
        <v>1691.4171428571428</v>
      </c>
      <c r="E275" s="6">
        <v>1183.992</v>
      </c>
      <c r="F275" s="7">
        <f>100-E275*100/D275</f>
        <v>30</v>
      </c>
    </row>
    <row r="276" spans="1:6" ht="11" customHeight="1" x14ac:dyDescent="0.2">
      <c r="A276" s="5" t="s">
        <v>792</v>
      </c>
      <c r="B276" s="5" t="s">
        <v>793</v>
      </c>
      <c r="C276" s="10">
        <v>5</v>
      </c>
      <c r="D276" s="6">
        <f>E276/0.7</f>
        <v>40252.080000000002</v>
      </c>
      <c r="E276" s="6">
        <v>28176.456000000002</v>
      </c>
      <c r="F276" s="7">
        <f>100-E276*100/D276</f>
        <v>30</v>
      </c>
    </row>
    <row r="277" spans="1:6" ht="11" customHeight="1" x14ac:dyDescent="0.2">
      <c r="A277" s="5" t="s">
        <v>796</v>
      </c>
      <c r="B277" s="5" t="s">
        <v>797</v>
      </c>
      <c r="C277" s="10">
        <v>1</v>
      </c>
      <c r="D277" s="6">
        <f>E277/0.7</f>
        <v>29264.76</v>
      </c>
      <c r="E277" s="6">
        <v>20485.331999999999</v>
      </c>
      <c r="F277" s="7">
        <f>100-E277*100/D277</f>
        <v>30</v>
      </c>
    </row>
    <row r="278" spans="1:6" ht="11" customHeight="1" x14ac:dyDescent="0.2">
      <c r="A278" s="5" t="s">
        <v>798</v>
      </c>
      <c r="B278" s="5" t="s">
        <v>799</v>
      </c>
      <c r="C278" s="10">
        <v>82</v>
      </c>
      <c r="D278" s="6">
        <f>E278/0.7</f>
        <v>399.51428571428579</v>
      </c>
      <c r="E278" s="6">
        <v>279.66000000000003</v>
      </c>
      <c r="F278" s="7">
        <f>100-E278*100/D278</f>
        <v>30</v>
      </c>
    </row>
    <row r="279" spans="1:6" ht="11" customHeight="1" x14ac:dyDescent="0.2">
      <c r="A279" s="5" t="s">
        <v>800</v>
      </c>
      <c r="B279" s="5" t="s">
        <v>801</v>
      </c>
      <c r="C279" s="10">
        <v>19</v>
      </c>
      <c r="D279" s="6">
        <f>E279/0.7</f>
        <v>3810.9600000000005</v>
      </c>
      <c r="E279" s="6">
        <v>2667.672</v>
      </c>
      <c r="F279" s="7">
        <f>100-E279*100/D279</f>
        <v>30</v>
      </c>
    </row>
    <row r="280" spans="1:6" ht="11" customHeight="1" x14ac:dyDescent="0.2">
      <c r="A280" s="5" t="s">
        <v>802</v>
      </c>
      <c r="B280" s="5" t="s">
        <v>226</v>
      </c>
      <c r="C280" s="10">
        <v>2</v>
      </c>
      <c r="D280" s="6">
        <f>E280/0.7</f>
        <v>1928.5028571428572</v>
      </c>
      <c r="E280" s="6">
        <v>1349.952</v>
      </c>
      <c r="F280" s="7">
        <f>100-E280*100/D280</f>
        <v>30</v>
      </c>
    </row>
    <row r="281" spans="1:6" ht="11" customHeight="1" x14ac:dyDescent="0.2">
      <c r="A281" s="5" t="s">
        <v>803</v>
      </c>
      <c r="B281" s="5" t="s">
        <v>804</v>
      </c>
      <c r="C281" s="10">
        <v>3</v>
      </c>
      <c r="D281" s="6">
        <f>E281/0.7</f>
        <v>1656.0514285714285</v>
      </c>
      <c r="E281" s="6">
        <v>1159.2359999999999</v>
      </c>
      <c r="F281" s="7">
        <f>100-E281*100/D281</f>
        <v>30</v>
      </c>
    </row>
    <row r="282" spans="1:6" ht="11" customHeight="1" x14ac:dyDescent="0.2">
      <c r="A282" s="5" t="s">
        <v>805</v>
      </c>
      <c r="B282" s="5" t="s">
        <v>806</v>
      </c>
      <c r="C282" s="10">
        <v>2</v>
      </c>
      <c r="D282" s="6">
        <f>E282/0.7</f>
        <v>3160.6628571428573</v>
      </c>
      <c r="E282" s="6">
        <v>2212.4639999999999</v>
      </c>
      <c r="F282" s="7">
        <f>100-E282*100/D282</f>
        <v>30</v>
      </c>
    </row>
    <row r="283" spans="1:6" ht="11" customHeight="1" x14ac:dyDescent="0.2">
      <c r="A283" s="5" t="s">
        <v>807</v>
      </c>
      <c r="B283" s="5" t="s">
        <v>808</v>
      </c>
      <c r="C283" s="10">
        <v>2</v>
      </c>
      <c r="D283" s="6">
        <f>E283/0.7</f>
        <v>7674.7371428571432</v>
      </c>
      <c r="E283" s="6">
        <v>5372.3159999999998</v>
      </c>
      <c r="F283" s="7">
        <f>100-E283*100/D283</f>
        <v>30</v>
      </c>
    </row>
    <row r="284" spans="1:6" ht="11" customHeight="1" x14ac:dyDescent="0.2">
      <c r="A284" s="5" t="s">
        <v>809</v>
      </c>
      <c r="B284" s="5" t="s">
        <v>810</v>
      </c>
      <c r="C284" s="10">
        <v>3</v>
      </c>
      <c r="D284" s="6">
        <f>E284/0.7</f>
        <v>3892.2171428571432</v>
      </c>
      <c r="E284" s="6">
        <v>2724.5520000000001</v>
      </c>
      <c r="F284" s="7">
        <f>100-E284*100/D284</f>
        <v>30</v>
      </c>
    </row>
    <row r="285" spans="1:6" ht="23" customHeight="1" x14ac:dyDescent="0.2">
      <c r="A285" s="5" t="s">
        <v>815</v>
      </c>
      <c r="B285" s="5" t="s">
        <v>816</v>
      </c>
      <c r="C285" s="10">
        <v>3</v>
      </c>
      <c r="D285" s="6">
        <f>E285/0.7</f>
        <v>157.18285714285713</v>
      </c>
      <c r="E285" s="6">
        <v>110.02799999999999</v>
      </c>
      <c r="F285" s="7">
        <f>100-E285*100/D285</f>
        <v>30</v>
      </c>
    </row>
    <row r="286" spans="1:6" ht="11" customHeight="1" x14ac:dyDescent="0.2">
      <c r="A286" s="5" t="s">
        <v>819</v>
      </c>
      <c r="B286" s="5" t="s">
        <v>820</v>
      </c>
      <c r="C286" s="10">
        <v>1</v>
      </c>
      <c r="D286" s="6">
        <f>E286/0.7</f>
        <v>25522.81714285714</v>
      </c>
      <c r="E286" s="6">
        <v>17865.971999999998</v>
      </c>
      <c r="F286" s="7">
        <f>100-E286*100/D286</f>
        <v>30</v>
      </c>
    </row>
    <row r="287" spans="1:6" ht="11" customHeight="1" x14ac:dyDescent="0.2">
      <c r="A287" s="5" t="s">
        <v>821</v>
      </c>
      <c r="B287" s="5" t="s">
        <v>822</v>
      </c>
      <c r="C287" s="10">
        <v>7</v>
      </c>
      <c r="D287" s="6">
        <f>E287/0.7</f>
        <v>561.54857142857145</v>
      </c>
      <c r="E287" s="6">
        <v>393.084</v>
      </c>
      <c r="F287" s="7">
        <f>100-E287*100/D287</f>
        <v>30</v>
      </c>
    </row>
    <row r="288" spans="1:6" ht="11" customHeight="1" x14ac:dyDescent="0.2">
      <c r="A288" s="5" t="s">
        <v>823</v>
      </c>
      <c r="B288" s="5" t="s">
        <v>824</v>
      </c>
      <c r="C288" s="10">
        <v>1</v>
      </c>
      <c r="D288" s="6">
        <f>E288/0.7</f>
        <v>90012.599999999991</v>
      </c>
      <c r="E288" s="6">
        <v>63008.819999999992</v>
      </c>
      <c r="F288" s="7">
        <f>100-E288*100/D288</f>
        <v>30</v>
      </c>
    </row>
    <row r="289" spans="1:6" ht="11" customHeight="1" x14ac:dyDescent="0.2">
      <c r="A289" s="5" t="s">
        <v>825</v>
      </c>
      <c r="B289" s="5" t="s">
        <v>826</v>
      </c>
      <c r="C289" s="10">
        <v>2</v>
      </c>
      <c r="D289" s="6">
        <f>E289/0.7</f>
        <v>425.24571428571426</v>
      </c>
      <c r="E289" s="6">
        <v>297.67199999999997</v>
      </c>
      <c r="F289" s="7">
        <f>100-E289*100/D289</f>
        <v>30</v>
      </c>
    </row>
    <row r="290" spans="1:6" ht="11" customHeight="1" x14ac:dyDescent="0.2">
      <c r="A290" s="5" t="s">
        <v>827</v>
      </c>
      <c r="B290" s="5" t="s">
        <v>828</v>
      </c>
      <c r="C290" s="10">
        <v>3</v>
      </c>
      <c r="D290" s="6">
        <f>E290/0.7</f>
        <v>6633.874285714287</v>
      </c>
      <c r="E290" s="6">
        <v>4643.7120000000004</v>
      </c>
      <c r="F290" s="7">
        <f>100-E290*100/D290</f>
        <v>30</v>
      </c>
    </row>
    <row r="291" spans="1:6" ht="11" customHeight="1" x14ac:dyDescent="0.2">
      <c r="A291" s="5" t="s">
        <v>829</v>
      </c>
      <c r="B291" s="5" t="s">
        <v>830</v>
      </c>
      <c r="C291" s="10">
        <v>5</v>
      </c>
      <c r="D291" s="6">
        <f>E291/0.7</f>
        <v>6086.5199999999995</v>
      </c>
      <c r="E291" s="6">
        <v>4260.5639999999994</v>
      </c>
      <c r="F291" s="7">
        <f>100-E291*100/D291</f>
        <v>30</v>
      </c>
    </row>
    <row r="292" spans="1:6" ht="11" customHeight="1" x14ac:dyDescent="0.2">
      <c r="A292" s="5" t="s">
        <v>831</v>
      </c>
      <c r="B292" s="5" t="s">
        <v>832</v>
      </c>
      <c r="C292" s="10">
        <v>2</v>
      </c>
      <c r="D292" s="6">
        <f>E292/0.7</f>
        <v>7500.12</v>
      </c>
      <c r="E292" s="6">
        <v>5250.0839999999998</v>
      </c>
      <c r="F292" s="7">
        <f>100-E292*100/D292</f>
        <v>30</v>
      </c>
    </row>
    <row r="293" spans="1:6" ht="11" customHeight="1" x14ac:dyDescent="0.2">
      <c r="A293" s="5" t="s">
        <v>838</v>
      </c>
      <c r="B293" s="5" t="s">
        <v>839</v>
      </c>
      <c r="C293" s="10">
        <v>8</v>
      </c>
      <c r="D293" s="6">
        <f>E293/0.7</f>
        <v>247.20000000000002</v>
      </c>
      <c r="E293" s="6">
        <v>173.04</v>
      </c>
      <c r="F293" s="7">
        <f>100-E293*100/D293</f>
        <v>30</v>
      </c>
    </row>
    <row r="294" spans="1:6" ht="11" customHeight="1" x14ac:dyDescent="0.2">
      <c r="A294" s="5" t="s">
        <v>840</v>
      </c>
      <c r="B294" s="5" t="s">
        <v>841</v>
      </c>
      <c r="C294" s="10">
        <v>1</v>
      </c>
      <c r="D294" s="6">
        <f>E294/0.7</f>
        <v>6492.1885714285718</v>
      </c>
      <c r="E294" s="6">
        <v>4544.5320000000002</v>
      </c>
      <c r="F294" s="7">
        <f>100-E294*100/D294</f>
        <v>30</v>
      </c>
    </row>
    <row r="295" spans="1:6" ht="11" customHeight="1" x14ac:dyDescent="0.2">
      <c r="A295" s="5" t="s">
        <v>842</v>
      </c>
      <c r="B295" s="5" t="s">
        <v>843</v>
      </c>
      <c r="C295" s="10">
        <v>1</v>
      </c>
      <c r="D295" s="6">
        <f>E295/0.7</f>
        <v>9312.48</v>
      </c>
      <c r="E295" s="6">
        <v>6518.7359999999999</v>
      </c>
      <c r="F295" s="7">
        <f>100-E295*100/D295</f>
        <v>30</v>
      </c>
    </row>
    <row r="296" spans="1:6" ht="23" customHeight="1" x14ac:dyDescent="0.2">
      <c r="A296" s="5" t="s">
        <v>844</v>
      </c>
      <c r="B296" s="5" t="s">
        <v>845</v>
      </c>
      <c r="C296" s="10">
        <v>1</v>
      </c>
      <c r="D296" s="6">
        <f>E296/0.7</f>
        <v>15216.017142857143</v>
      </c>
      <c r="E296" s="6">
        <v>10651.212</v>
      </c>
      <c r="F296" s="7">
        <f>100-E296*100/D296</f>
        <v>30</v>
      </c>
    </row>
    <row r="297" spans="1:6" ht="11" customHeight="1" x14ac:dyDescent="0.2">
      <c r="A297" s="5" t="s">
        <v>846</v>
      </c>
      <c r="B297" s="5" t="s">
        <v>847</v>
      </c>
      <c r="C297" s="10">
        <v>1</v>
      </c>
      <c r="D297" s="6">
        <f>E297/0.7</f>
        <v>16513.097142857143</v>
      </c>
      <c r="E297" s="6">
        <v>11559.168</v>
      </c>
      <c r="F297" s="7">
        <f>100-E297*100/D297</f>
        <v>30</v>
      </c>
    </row>
    <row r="298" spans="1:6" ht="11" customHeight="1" x14ac:dyDescent="0.2">
      <c r="A298" s="5" t="s">
        <v>848</v>
      </c>
      <c r="B298" s="5" t="s">
        <v>849</v>
      </c>
      <c r="C298" s="10">
        <v>7</v>
      </c>
      <c r="D298" s="6">
        <f>E298/0.7</f>
        <v>1595.8285714285714</v>
      </c>
      <c r="E298" s="6">
        <v>1117.08</v>
      </c>
      <c r="F298" s="7">
        <f>100-E298*100/D298</f>
        <v>30</v>
      </c>
    </row>
    <row r="299" spans="1:6" ht="11" customHeight="1" x14ac:dyDescent="0.2">
      <c r="A299" s="5" t="s">
        <v>850</v>
      </c>
      <c r="B299" s="5" t="s">
        <v>851</v>
      </c>
      <c r="C299" s="10">
        <v>1</v>
      </c>
      <c r="D299" s="6">
        <f>E299/0.7</f>
        <v>26428.114285714288</v>
      </c>
      <c r="E299" s="6">
        <v>18499.68</v>
      </c>
      <c r="F299" s="7">
        <f>100-E299*100/D299</f>
        <v>30</v>
      </c>
    </row>
    <row r="300" spans="1:6" ht="11" customHeight="1" x14ac:dyDescent="0.2">
      <c r="A300" s="5" t="s">
        <v>852</v>
      </c>
      <c r="B300" s="5" t="s">
        <v>853</v>
      </c>
      <c r="C300" s="10">
        <v>21</v>
      </c>
      <c r="D300" s="6">
        <f>E300/0.7</f>
        <v>2313.3428571428572</v>
      </c>
      <c r="E300" s="6">
        <v>1619.34</v>
      </c>
      <c r="F300" s="7">
        <f>100-E300*100/D300</f>
        <v>30</v>
      </c>
    </row>
    <row r="301" spans="1:6" ht="11" customHeight="1" x14ac:dyDescent="0.2">
      <c r="A301" s="5" t="s">
        <v>854</v>
      </c>
      <c r="B301" s="5" t="s">
        <v>855</v>
      </c>
      <c r="C301" s="10">
        <v>1</v>
      </c>
      <c r="D301" s="6">
        <f>E301/0.7</f>
        <v>50173.765714285713</v>
      </c>
      <c r="E301" s="6">
        <v>35121.635999999999</v>
      </c>
      <c r="F301" s="7">
        <f>100-E301*100/D301</f>
        <v>30</v>
      </c>
    </row>
    <row r="302" spans="1:6" ht="11" customHeight="1" x14ac:dyDescent="0.2">
      <c r="A302" s="5" t="s">
        <v>858</v>
      </c>
      <c r="B302" s="5" t="s">
        <v>859</v>
      </c>
      <c r="C302" s="10">
        <v>12</v>
      </c>
      <c r="D302" s="6">
        <f>E302/0.7</f>
        <v>157.18285714285713</v>
      </c>
      <c r="E302" s="6">
        <v>110.02799999999999</v>
      </c>
      <c r="F302" s="7">
        <f>100-E302*100/D302</f>
        <v>30</v>
      </c>
    </row>
    <row r="303" spans="1:6" ht="11" customHeight="1" x14ac:dyDescent="0.2">
      <c r="A303" s="5" t="s">
        <v>862</v>
      </c>
      <c r="B303" s="5" t="s">
        <v>863</v>
      </c>
      <c r="C303" s="10">
        <v>1</v>
      </c>
      <c r="D303" s="6">
        <f>E303/0.7</f>
        <v>16796.468571428573</v>
      </c>
      <c r="E303" s="6">
        <v>11757.528</v>
      </c>
      <c r="F303" s="7">
        <f>100-E303*100/D303</f>
        <v>30</v>
      </c>
    </row>
    <row r="304" spans="1:6" ht="11" customHeight="1" x14ac:dyDescent="0.2">
      <c r="A304" s="5" t="s">
        <v>864</v>
      </c>
      <c r="B304" s="5" t="s">
        <v>865</v>
      </c>
      <c r="C304" s="10">
        <v>2</v>
      </c>
      <c r="D304" s="6">
        <f>E304/0.7</f>
        <v>17612.28</v>
      </c>
      <c r="E304" s="6">
        <v>12328.596</v>
      </c>
      <c r="F304" s="7">
        <f>100-E304*100/D304</f>
        <v>30</v>
      </c>
    </row>
    <row r="305" spans="1:6" ht="11" customHeight="1" x14ac:dyDescent="0.2">
      <c r="A305" s="5" t="s">
        <v>866</v>
      </c>
      <c r="B305" s="5" t="s">
        <v>867</v>
      </c>
      <c r="C305" s="10">
        <v>6</v>
      </c>
      <c r="D305" s="6">
        <f>E305/0.7</f>
        <v>1225.9714285714285</v>
      </c>
      <c r="E305" s="6">
        <v>858.18</v>
      </c>
      <c r="F305" s="7">
        <f>100-E305*100/D305</f>
        <v>30</v>
      </c>
    </row>
    <row r="306" spans="1:6" ht="11" customHeight="1" x14ac:dyDescent="0.2">
      <c r="A306" s="5" t="s">
        <v>878</v>
      </c>
      <c r="B306" s="5" t="s">
        <v>879</v>
      </c>
      <c r="C306" s="10">
        <v>10</v>
      </c>
      <c r="D306" s="6">
        <f>E306/0.7</f>
        <v>4214.7771428571423</v>
      </c>
      <c r="E306" s="6">
        <v>2950.3439999999996</v>
      </c>
      <c r="F306" s="7">
        <f>100-E306*100/D306</f>
        <v>30</v>
      </c>
    </row>
    <row r="307" spans="1:6" ht="11" customHeight="1" x14ac:dyDescent="0.2">
      <c r="A307" s="5" t="s">
        <v>880</v>
      </c>
      <c r="B307" s="5" t="s">
        <v>881</v>
      </c>
      <c r="C307" s="10">
        <v>1</v>
      </c>
      <c r="D307" s="6">
        <f>E307/0.7</f>
        <v>8762.1428571428569</v>
      </c>
      <c r="E307" s="6">
        <v>6133.5</v>
      </c>
      <c r="F307" s="7">
        <f>100-E307*100/D307</f>
        <v>30</v>
      </c>
    </row>
    <row r="308" spans="1:6" ht="11" customHeight="1" x14ac:dyDescent="0.2">
      <c r="A308" s="5" t="s">
        <v>882</v>
      </c>
      <c r="B308" s="5" t="s">
        <v>883</v>
      </c>
      <c r="C308" s="10">
        <v>7</v>
      </c>
      <c r="D308" s="6">
        <f>E308/0.7</f>
        <v>14283.651428571427</v>
      </c>
      <c r="E308" s="6">
        <v>9998.5559999999987</v>
      </c>
      <c r="F308" s="7">
        <f>100-E308*100/D308</f>
        <v>30</v>
      </c>
    </row>
    <row r="309" spans="1:6" ht="23" customHeight="1" x14ac:dyDescent="0.2">
      <c r="A309" s="5" t="s">
        <v>884</v>
      </c>
      <c r="B309" s="5" t="s">
        <v>885</v>
      </c>
      <c r="C309" s="10">
        <v>6</v>
      </c>
      <c r="D309" s="6">
        <f>E309/0.7</f>
        <v>22695.119999999999</v>
      </c>
      <c r="E309" s="6">
        <v>15886.583999999999</v>
      </c>
      <c r="F309" s="7">
        <f>100-E309*100/D309</f>
        <v>30</v>
      </c>
    </row>
    <row r="310" spans="1:6" ht="11" customHeight="1" x14ac:dyDescent="0.2">
      <c r="A310" s="5" t="s">
        <v>888</v>
      </c>
      <c r="B310" s="5" t="s">
        <v>889</v>
      </c>
      <c r="C310" s="10">
        <v>5</v>
      </c>
      <c r="D310" s="6">
        <f>E310/0.7</f>
        <v>7601.5714285714284</v>
      </c>
      <c r="E310" s="6">
        <v>5321.0999999999995</v>
      </c>
      <c r="F310" s="7">
        <f>100-E310*100/D310</f>
        <v>30</v>
      </c>
    </row>
    <row r="311" spans="1:6" ht="11" customHeight="1" x14ac:dyDescent="0.2">
      <c r="A311" s="5" t="s">
        <v>890</v>
      </c>
      <c r="B311" s="5" t="s">
        <v>891</v>
      </c>
      <c r="C311" s="10">
        <v>88</v>
      </c>
      <c r="D311" s="6">
        <f>E311/0.7</f>
        <v>953.05714285714294</v>
      </c>
      <c r="E311" s="6">
        <v>667.14</v>
      </c>
      <c r="F311" s="7">
        <f>100-E311*100/D311</f>
        <v>30</v>
      </c>
    </row>
    <row r="312" spans="1:6" ht="11" customHeight="1" x14ac:dyDescent="0.2">
      <c r="A312" s="5" t="s">
        <v>894</v>
      </c>
      <c r="B312" s="5" t="s">
        <v>895</v>
      </c>
      <c r="C312" s="10">
        <v>2</v>
      </c>
      <c r="D312" s="6">
        <f>E312/0.7</f>
        <v>52728.171428571426</v>
      </c>
      <c r="E312" s="6">
        <v>36909.719999999994</v>
      </c>
      <c r="F312" s="7">
        <f>100-E312*100/D312</f>
        <v>30</v>
      </c>
    </row>
    <row r="313" spans="1:6" ht="11" customHeight="1" x14ac:dyDescent="0.2">
      <c r="A313" s="5" t="s">
        <v>896</v>
      </c>
      <c r="B313" s="5" t="s">
        <v>897</v>
      </c>
      <c r="C313" s="10">
        <v>37</v>
      </c>
      <c r="D313" s="6">
        <f>E313/0.7</f>
        <v>1573.1828571428573</v>
      </c>
      <c r="E313" s="6">
        <v>1101.2280000000001</v>
      </c>
      <c r="F313" s="7">
        <f>100-E313*100/D313</f>
        <v>30</v>
      </c>
    </row>
    <row r="314" spans="1:6" ht="11" customHeight="1" x14ac:dyDescent="0.2">
      <c r="A314" s="5" t="s">
        <v>908</v>
      </c>
      <c r="B314" s="5" t="s">
        <v>909</v>
      </c>
      <c r="C314" s="10">
        <v>5</v>
      </c>
      <c r="D314" s="6">
        <f>E314/0.7</f>
        <v>1772.16</v>
      </c>
      <c r="E314" s="6">
        <v>1240.5119999999999</v>
      </c>
      <c r="F314" s="7">
        <f>100-E314*100/D314</f>
        <v>30</v>
      </c>
    </row>
    <row r="315" spans="1:6" ht="11" customHeight="1" x14ac:dyDescent="0.2">
      <c r="A315" s="5" t="s">
        <v>910</v>
      </c>
      <c r="B315" s="5" t="s">
        <v>911</v>
      </c>
      <c r="C315" s="10">
        <v>10</v>
      </c>
      <c r="D315" s="6">
        <f>E315/0.7</f>
        <v>704.5542857142857</v>
      </c>
      <c r="E315" s="6">
        <v>493.18799999999999</v>
      </c>
      <c r="F315" s="7">
        <f>100-E315*100/D315</f>
        <v>30</v>
      </c>
    </row>
    <row r="316" spans="1:6" ht="11" customHeight="1" x14ac:dyDescent="0.2">
      <c r="A316" s="5" t="s">
        <v>912</v>
      </c>
      <c r="B316" s="5" t="s">
        <v>913</v>
      </c>
      <c r="C316" s="10">
        <v>1</v>
      </c>
      <c r="D316" s="6">
        <f>E316/0.7</f>
        <v>15995.468571428572</v>
      </c>
      <c r="E316" s="6">
        <v>11196.828</v>
      </c>
      <c r="F316" s="7">
        <f>100-E316*100/D316</f>
        <v>30</v>
      </c>
    </row>
    <row r="317" spans="1:6" ht="11" customHeight="1" x14ac:dyDescent="0.2">
      <c r="A317" s="5" t="s">
        <v>914</v>
      </c>
      <c r="B317" s="5" t="s">
        <v>915</v>
      </c>
      <c r="C317" s="10">
        <v>2</v>
      </c>
      <c r="D317" s="6">
        <f>E317/0.7</f>
        <v>5351.2457142857147</v>
      </c>
      <c r="E317" s="6">
        <v>3745.8719999999998</v>
      </c>
      <c r="F317" s="7">
        <f>100-E317*100/D317</f>
        <v>30</v>
      </c>
    </row>
    <row r="318" spans="1:6" ht="11" customHeight="1" x14ac:dyDescent="0.2">
      <c r="A318" s="5" t="s">
        <v>916</v>
      </c>
      <c r="B318" s="5" t="s">
        <v>917</v>
      </c>
      <c r="C318" s="10">
        <v>1</v>
      </c>
      <c r="D318" s="6">
        <f>E318/0.7</f>
        <v>1590.3257142857144</v>
      </c>
      <c r="E318" s="6">
        <v>1113.2280000000001</v>
      </c>
      <c r="F318" s="7">
        <f>100-E318*100/D318</f>
        <v>30</v>
      </c>
    </row>
    <row r="319" spans="1:6" ht="11" customHeight="1" x14ac:dyDescent="0.2">
      <c r="A319" s="5" t="s">
        <v>918</v>
      </c>
      <c r="B319" s="5" t="s">
        <v>919</v>
      </c>
      <c r="C319" s="10">
        <v>1</v>
      </c>
      <c r="D319" s="6">
        <f>E319/0.7</f>
        <v>106491.54857142858</v>
      </c>
      <c r="E319" s="6">
        <v>74544.084000000003</v>
      </c>
      <c r="F319" s="7">
        <f>100-E319*100/D319</f>
        <v>30</v>
      </c>
    </row>
    <row r="320" spans="1:6" ht="11" customHeight="1" x14ac:dyDescent="0.2">
      <c r="A320" s="5" t="s">
        <v>920</v>
      </c>
      <c r="B320" s="5" t="s">
        <v>921</v>
      </c>
      <c r="C320" s="10">
        <v>2</v>
      </c>
      <c r="D320" s="6">
        <f>E320/0.7</f>
        <v>5922.5485714285714</v>
      </c>
      <c r="E320" s="6">
        <v>4145.7839999999997</v>
      </c>
      <c r="F320" s="7">
        <f>100-E320*100/D320</f>
        <v>30</v>
      </c>
    </row>
    <row r="321" spans="1:6" ht="23" customHeight="1" x14ac:dyDescent="0.2">
      <c r="A321" s="5" t="s">
        <v>922</v>
      </c>
      <c r="B321" s="5" t="s">
        <v>923</v>
      </c>
      <c r="C321" s="10">
        <v>3</v>
      </c>
      <c r="D321" s="6">
        <f>E321/0.7</f>
        <v>9489.6</v>
      </c>
      <c r="E321" s="6">
        <v>6642.72</v>
      </c>
      <c r="F321" s="7">
        <f>100-E321*100/D321</f>
        <v>30</v>
      </c>
    </row>
    <row r="322" spans="1:6" ht="11" customHeight="1" x14ac:dyDescent="0.2">
      <c r="A322" s="5" t="s">
        <v>924</v>
      </c>
      <c r="B322" s="5" t="s">
        <v>925</v>
      </c>
      <c r="C322" s="10">
        <v>1</v>
      </c>
      <c r="D322" s="6">
        <f>E322/0.7</f>
        <v>139026.01714285713</v>
      </c>
      <c r="E322" s="6">
        <v>97318.211999999985</v>
      </c>
      <c r="F322" s="7">
        <f>100-E322*100/D322</f>
        <v>30</v>
      </c>
    </row>
    <row r="323" spans="1:6" ht="11" customHeight="1" x14ac:dyDescent="0.2">
      <c r="A323" s="5" t="s">
        <v>926</v>
      </c>
      <c r="B323" s="5" t="s">
        <v>927</v>
      </c>
      <c r="C323" s="10">
        <v>5</v>
      </c>
      <c r="D323" s="6">
        <f>E323/0.7</f>
        <v>291.25714285714287</v>
      </c>
      <c r="E323" s="6">
        <v>203.88</v>
      </c>
      <c r="F323" s="7">
        <f>100-E323*100/D323</f>
        <v>30</v>
      </c>
    </row>
    <row r="324" spans="1:6" ht="11" customHeight="1" x14ac:dyDescent="0.2">
      <c r="A324" s="5" t="s">
        <v>928</v>
      </c>
      <c r="B324" s="5" t="s">
        <v>929</v>
      </c>
      <c r="C324" s="10">
        <v>4</v>
      </c>
      <c r="D324" s="6">
        <f>E324/0.7</f>
        <v>181.47428571428571</v>
      </c>
      <c r="E324" s="6">
        <v>127.032</v>
      </c>
      <c r="F324" s="7">
        <f>100-E324*100/D324</f>
        <v>30</v>
      </c>
    </row>
    <row r="325" spans="1:6" ht="23" customHeight="1" x14ac:dyDescent="0.2">
      <c r="A325" s="5" t="s">
        <v>930</v>
      </c>
      <c r="B325" s="5" t="s">
        <v>931</v>
      </c>
      <c r="C325" s="10">
        <v>6</v>
      </c>
      <c r="D325" s="6">
        <f>E325/0.7</f>
        <v>778.23428571428576</v>
      </c>
      <c r="E325" s="6">
        <v>544.76400000000001</v>
      </c>
      <c r="F325" s="7">
        <f>100-E325*100/D325</f>
        <v>30</v>
      </c>
    </row>
    <row r="326" spans="1:6" ht="11" customHeight="1" x14ac:dyDescent="0.2">
      <c r="A326" s="5" t="s">
        <v>932</v>
      </c>
      <c r="B326" s="5" t="s">
        <v>933</v>
      </c>
      <c r="C326" s="10">
        <v>2</v>
      </c>
      <c r="D326" s="6">
        <f>E326/0.7</f>
        <v>369.05142857142863</v>
      </c>
      <c r="E326" s="6">
        <v>258.33600000000001</v>
      </c>
      <c r="F326" s="7">
        <f>100-E326*100/D326</f>
        <v>30</v>
      </c>
    </row>
    <row r="327" spans="1:6" ht="11" customHeight="1" x14ac:dyDescent="0.2">
      <c r="A327" s="5" t="s">
        <v>934</v>
      </c>
      <c r="B327" s="5" t="s">
        <v>935</v>
      </c>
      <c r="C327" s="10">
        <v>14</v>
      </c>
      <c r="D327" s="6">
        <f>E327/0.7</f>
        <v>2703.4114285714286</v>
      </c>
      <c r="E327" s="6">
        <v>1892.3879999999999</v>
      </c>
      <c r="F327" s="7">
        <f>100-E327*100/D327</f>
        <v>30</v>
      </c>
    </row>
    <row r="328" spans="1:6" ht="11" customHeight="1" x14ac:dyDescent="0.2">
      <c r="A328" s="5" t="s">
        <v>938</v>
      </c>
      <c r="B328" s="5" t="s">
        <v>939</v>
      </c>
      <c r="C328" s="10">
        <v>22</v>
      </c>
      <c r="D328" s="6">
        <f>E328/0.7</f>
        <v>262.78285714285715</v>
      </c>
      <c r="E328" s="6">
        <v>183.94799999999998</v>
      </c>
      <c r="F328" s="7">
        <f>100-E328*100/D328</f>
        <v>30</v>
      </c>
    </row>
    <row r="329" spans="1:6" ht="11" customHeight="1" x14ac:dyDescent="0.2">
      <c r="A329" s="5" t="s">
        <v>940</v>
      </c>
      <c r="B329" s="5" t="s">
        <v>941</v>
      </c>
      <c r="C329" s="10">
        <v>1</v>
      </c>
      <c r="D329" s="6">
        <f>E329/0.7</f>
        <v>2053.2857142857142</v>
      </c>
      <c r="E329" s="6">
        <v>1437.3</v>
      </c>
      <c r="F329" s="7">
        <f>100-E329*100/D329</f>
        <v>30</v>
      </c>
    </row>
    <row r="330" spans="1:6" ht="11" customHeight="1" x14ac:dyDescent="0.2">
      <c r="A330" s="5" t="s">
        <v>942</v>
      </c>
      <c r="B330" s="5" t="s">
        <v>943</v>
      </c>
      <c r="C330" s="10">
        <v>9</v>
      </c>
      <c r="D330" s="6">
        <f>E330/0.7</f>
        <v>10242.462857142858</v>
      </c>
      <c r="E330" s="6">
        <v>7169.7240000000002</v>
      </c>
      <c r="F330" s="7">
        <f>100-E330*100/D330</f>
        <v>30</v>
      </c>
    </row>
    <row r="331" spans="1:6" ht="11" customHeight="1" x14ac:dyDescent="0.2">
      <c r="A331" s="5" t="s">
        <v>944</v>
      </c>
      <c r="B331" s="5" t="s">
        <v>226</v>
      </c>
      <c r="C331" s="10">
        <v>1</v>
      </c>
      <c r="D331" s="6">
        <f>E331/0.7</f>
        <v>1806.6171428571427</v>
      </c>
      <c r="E331" s="6">
        <v>1264.6319999999998</v>
      </c>
      <c r="F331" s="7">
        <f>100-E331*100/D331</f>
        <v>30</v>
      </c>
    </row>
    <row r="332" spans="1:6" ht="11" customHeight="1" x14ac:dyDescent="0.2">
      <c r="A332" s="5" t="s">
        <v>945</v>
      </c>
      <c r="B332" s="5" t="s">
        <v>946</v>
      </c>
      <c r="C332" s="10">
        <v>10</v>
      </c>
      <c r="D332" s="6">
        <f>E332/0.7</f>
        <v>191.46857142857144</v>
      </c>
      <c r="E332" s="6">
        <v>134.02799999999999</v>
      </c>
      <c r="F332" s="7">
        <f>100-E332*100/D332</f>
        <v>30</v>
      </c>
    </row>
    <row r="333" spans="1:6" ht="11" customHeight="1" x14ac:dyDescent="0.2">
      <c r="A333" s="8"/>
      <c r="B333" s="5" t="s">
        <v>947</v>
      </c>
      <c r="C333" s="10">
        <v>1</v>
      </c>
      <c r="D333" s="6">
        <f>E333/0.7</f>
        <v>44854.302857142851</v>
      </c>
      <c r="E333" s="6">
        <v>31398.011999999995</v>
      </c>
      <c r="F333" s="7">
        <f>100-E333*100/D333</f>
        <v>30</v>
      </c>
    </row>
    <row r="334" spans="1:6" ht="11" customHeight="1" x14ac:dyDescent="0.2">
      <c r="A334" s="5" t="s">
        <v>948</v>
      </c>
      <c r="B334" s="5" t="s">
        <v>949</v>
      </c>
      <c r="C334" s="10">
        <v>8</v>
      </c>
      <c r="D334" s="6">
        <f>E334/0.7</f>
        <v>195.75428571428571</v>
      </c>
      <c r="E334" s="6">
        <v>137.02799999999999</v>
      </c>
      <c r="F334" s="7">
        <f>100-E334*100/D334</f>
        <v>30</v>
      </c>
    </row>
    <row r="335" spans="1:6" ht="11" customHeight="1" x14ac:dyDescent="0.2">
      <c r="A335" s="5" t="s">
        <v>950</v>
      </c>
      <c r="B335" s="5" t="s">
        <v>951</v>
      </c>
      <c r="C335" s="10">
        <v>3</v>
      </c>
      <c r="D335" s="6">
        <f>E335/0.7</f>
        <v>410.64</v>
      </c>
      <c r="E335" s="6">
        <v>287.44799999999998</v>
      </c>
      <c r="F335" s="7">
        <f>100-E335*100/D335</f>
        <v>30</v>
      </c>
    </row>
    <row r="336" spans="1:6" ht="11" customHeight="1" x14ac:dyDescent="0.2">
      <c r="A336" s="5" t="s">
        <v>952</v>
      </c>
      <c r="B336" s="5" t="s">
        <v>953</v>
      </c>
      <c r="C336" s="10">
        <v>5</v>
      </c>
      <c r="D336" s="6">
        <f>E336/0.7</f>
        <v>262.92</v>
      </c>
      <c r="E336" s="6">
        <v>184.04400000000001</v>
      </c>
      <c r="F336" s="7">
        <f>100-E336*100/D336</f>
        <v>30</v>
      </c>
    </row>
    <row r="337" spans="1:6" ht="11" customHeight="1" x14ac:dyDescent="0.2">
      <c r="A337" s="5" t="s">
        <v>958</v>
      </c>
      <c r="B337" s="5" t="s">
        <v>959</v>
      </c>
      <c r="C337" s="10">
        <v>2</v>
      </c>
      <c r="D337" s="6">
        <f>E337/0.7</f>
        <v>3366.0514285714285</v>
      </c>
      <c r="E337" s="6">
        <v>2356.2359999999999</v>
      </c>
      <c r="F337" s="7">
        <f>100-E337*100/D337</f>
        <v>30</v>
      </c>
    </row>
    <row r="338" spans="1:6" ht="23" customHeight="1" x14ac:dyDescent="0.2">
      <c r="A338" s="5" t="s">
        <v>960</v>
      </c>
      <c r="B338" s="5" t="s">
        <v>226</v>
      </c>
      <c r="C338" s="10">
        <v>3</v>
      </c>
      <c r="D338" s="6">
        <f>E338/0.7</f>
        <v>1806.6171428571427</v>
      </c>
      <c r="E338" s="6">
        <v>1264.6319999999998</v>
      </c>
      <c r="F338" s="7">
        <f>100-E338*100/D338</f>
        <v>30</v>
      </c>
    </row>
    <row r="339" spans="1:6" ht="11" customHeight="1" x14ac:dyDescent="0.2">
      <c r="A339" s="5" t="s">
        <v>963</v>
      </c>
      <c r="B339" s="5" t="s">
        <v>964</v>
      </c>
      <c r="C339" s="10">
        <v>1</v>
      </c>
      <c r="D339" s="6">
        <f>E339/0.7</f>
        <v>45126.497142857144</v>
      </c>
      <c r="E339" s="6">
        <v>31588.547999999999</v>
      </c>
      <c r="F339" s="7">
        <f>100-E339*100/D339</f>
        <v>30</v>
      </c>
    </row>
    <row r="340" spans="1:6" ht="11" customHeight="1" x14ac:dyDescent="0.2">
      <c r="A340" s="5" t="s">
        <v>971</v>
      </c>
      <c r="B340" s="5" t="s">
        <v>972</v>
      </c>
      <c r="C340" s="10">
        <v>93</v>
      </c>
      <c r="D340" s="6">
        <f>E340/0.7</f>
        <v>45</v>
      </c>
      <c r="E340" s="6">
        <v>31.5</v>
      </c>
      <c r="F340" s="7">
        <f>100-E340*100/D340</f>
        <v>30</v>
      </c>
    </row>
    <row r="341" spans="1:6" ht="11" customHeight="1" x14ac:dyDescent="0.2">
      <c r="A341" s="5" t="s">
        <v>973</v>
      </c>
      <c r="B341" s="5" t="s">
        <v>974</v>
      </c>
      <c r="C341" s="10">
        <v>5</v>
      </c>
      <c r="D341" s="6">
        <f>E341/0.7</f>
        <v>1254.5485714285717</v>
      </c>
      <c r="E341" s="6">
        <v>878.18400000000008</v>
      </c>
      <c r="F341" s="7">
        <f>100-E341*100/D341</f>
        <v>30</v>
      </c>
    </row>
    <row r="342" spans="1:6" ht="11" customHeight="1" x14ac:dyDescent="0.2">
      <c r="A342" s="5" t="s">
        <v>975</v>
      </c>
      <c r="B342" s="5" t="s">
        <v>976</v>
      </c>
      <c r="C342" s="10">
        <v>6</v>
      </c>
      <c r="D342" s="6">
        <f>E342/0.7</f>
        <v>1754.3142857142857</v>
      </c>
      <c r="E342" s="6">
        <v>1228.02</v>
      </c>
      <c r="F342" s="7">
        <f>100-E342*100/D342</f>
        <v>30</v>
      </c>
    </row>
    <row r="343" spans="1:6" ht="11" customHeight="1" x14ac:dyDescent="0.2">
      <c r="A343" s="5" t="s">
        <v>977</v>
      </c>
      <c r="B343" s="5" t="s">
        <v>978</v>
      </c>
      <c r="C343" s="10">
        <v>5</v>
      </c>
      <c r="D343" s="6">
        <f>E343/0.7</f>
        <v>5127.5314285714285</v>
      </c>
      <c r="E343" s="6">
        <v>3589.2719999999999</v>
      </c>
      <c r="F343" s="7">
        <f>100-E343*100/D343</f>
        <v>30</v>
      </c>
    </row>
    <row r="344" spans="1:6" ht="11" customHeight="1" x14ac:dyDescent="0.2">
      <c r="A344" s="5" t="s">
        <v>979</v>
      </c>
      <c r="B344" s="5" t="s">
        <v>980</v>
      </c>
      <c r="C344" s="10">
        <v>62</v>
      </c>
      <c r="D344" s="6">
        <f>E344/0.7</f>
        <v>343.98857142857139</v>
      </c>
      <c r="E344" s="6">
        <v>240.79199999999997</v>
      </c>
      <c r="F344" s="7">
        <f>100-E344*100/D344</f>
        <v>30</v>
      </c>
    </row>
    <row r="345" spans="1:6" ht="11" customHeight="1" x14ac:dyDescent="0.2">
      <c r="A345" s="5" t="s">
        <v>981</v>
      </c>
      <c r="B345" s="5" t="s">
        <v>982</v>
      </c>
      <c r="C345" s="10">
        <v>2</v>
      </c>
      <c r="D345" s="6">
        <f>E345/0.7</f>
        <v>1095.6171428571429</v>
      </c>
      <c r="E345" s="6">
        <v>766.93200000000002</v>
      </c>
      <c r="F345" s="7">
        <f>100-E345*100/D345</f>
        <v>30</v>
      </c>
    </row>
    <row r="346" spans="1:6" ht="11" customHeight="1" x14ac:dyDescent="0.2">
      <c r="A346" s="5" t="s">
        <v>983</v>
      </c>
      <c r="B346" s="5" t="s">
        <v>984</v>
      </c>
      <c r="C346" s="10">
        <v>203</v>
      </c>
      <c r="D346" s="6">
        <f>E346/0.7</f>
        <v>307.42285714285714</v>
      </c>
      <c r="E346" s="6">
        <v>215.196</v>
      </c>
      <c r="F346" s="7">
        <f>100-E346*100/D346</f>
        <v>30</v>
      </c>
    </row>
    <row r="347" spans="1:6" ht="11" customHeight="1" x14ac:dyDescent="0.2">
      <c r="A347" s="5" t="s">
        <v>987</v>
      </c>
      <c r="B347" s="5" t="s">
        <v>988</v>
      </c>
      <c r="C347" s="10">
        <v>1</v>
      </c>
      <c r="D347" s="6">
        <f>E347/0.7</f>
        <v>4346.022857142857</v>
      </c>
      <c r="E347" s="6">
        <v>3042.2159999999999</v>
      </c>
      <c r="F347" s="7">
        <f>100-E347*100/D347</f>
        <v>30</v>
      </c>
    </row>
    <row r="348" spans="1:6" ht="11" customHeight="1" x14ac:dyDescent="0.2">
      <c r="A348" s="5" t="s">
        <v>989</v>
      </c>
      <c r="B348" s="5" t="s">
        <v>990</v>
      </c>
      <c r="C348" s="10">
        <v>2</v>
      </c>
      <c r="D348" s="6">
        <f>E348/0.7</f>
        <v>457.57714285714292</v>
      </c>
      <c r="E348" s="6">
        <v>320.30400000000003</v>
      </c>
      <c r="F348" s="7">
        <f>100-E348*100/D348</f>
        <v>30</v>
      </c>
    </row>
    <row r="349" spans="1:6" ht="11" customHeight="1" x14ac:dyDescent="0.2">
      <c r="A349" s="5" t="s">
        <v>991</v>
      </c>
      <c r="B349" s="5" t="s">
        <v>992</v>
      </c>
      <c r="C349" s="10">
        <v>2</v>
      </c>
      <c r="D349" s="6">
        <f>E349/0.7</f>
        <v>11322.342857142858</v>
      </c>
      <c r="E349" s="6">
        <v>7925.6399999999994</v>
      </c>
      <c r="F349" s="7">
        <f>100-E349*100/D349</f>
        <v>30</v>
      </c>
    </row>
    <row r="350" spans="1:6" ht="11" customHeight="1" x14ac:dyDescent="0.2">
      <c r="A350" s="5" t="s">
        <v>997</v>
      </c>
      <c r="B350" s="5" t="s">
        <v>998</v>
      </c>
      <c r="C350" s="10">
        <v>1</v>
      </c>
      <c r="D350" s="6">
        <f>E350/0.7</f>
        <v>52180.234285714287</v>
      </c>
      <c r="E350" s="6">
        <v>36526.163999999997</v>
      </c>
      <c r="F350" s="7">
        <f>100-E350*100/D350</f>
        <v>30</v>
      </c>
    </row>
    <row r="351" spans="1:6" ht="11" customHeight="1" x14ac:dyDescent="0.2">
      <c r="A351" s="5" t="s">
        <v>1001</v>
      </c>
      <c r="B351" s="5" t="s">
        <v>1002</v>
      </c>
      <c r="C351" s="10">
        <v>72</v>
      </c>
      <c r="D351" s="6">
        <f>E351/0.7</f>
        <v>517.25142857142862</v>
      </c>
      <c r="E351" s="6">
        <v>362.07600000000002</v>
      </c>
      <c r="F351" s="7">
        <f>100-E351*100/D351</f>
        <v>30</v>
      </c>
    </row>
    <row r="352" spans="1:6" ht="11" customHeight="1" x14ac:dyDescent="0.2">
      <c r="A352" s="5" t="s">
        <v>1003</v>
      </c>
      <c r="B352" s="5" t="s">
        <v>1004</v>
      </c>
      <c r="C352" s="10">
        <v>5</v>
      </c>
      <c r="D352" s="6">
        <f>E352/0.7</f>
        <v>555.82285714285717</v>
      </c>
      <c r="E352" s="6">
        <v>389.07600000000002</v>
      </c>
      <c r="F352" s="7">
        <f>100-E352*100/D352</f>
        <v>30</v>
      </c>
    </row>
    <row r="353" spans="1:6" ht="11" customHeight="1" x14ac:dyDescent="0.2">
      <c r="A353" s="5" t="s">
        <v>1005</v>
      </c>
      <c r="B353" s="5" t="s">
        <v>1006</v>
      </c>
      <c r="C353" s="10">
        <v>3</v>
      </c>
      <c r="D353" s="6">
        <f>E353/0.7</f>
        <v>1497.4457142857143</v>
      </c>
      <c r="E353" s="6">
        <v>1048.212</v>
      </c>
      <c r="F353" s="7">
        <f>100-E353*100/D353</f>
        <v>30</v>
      </c>
    </row>
    <row r="354" spans="1:6" ht="11" customHeight="1" x14ac:dyDescent="0.2">
      <c r="A354" s="5" t="s">
        <v>1009</v>
      </c>
      <c r="B354" s="5" t="s">
        <v>1010</v>
      </c>
      <c r="C354" s="10">
        <v>3</v>
      </c>
      <c r="D354" s="6">
        <f>E354/0.7</f>
        <v>5054.4514285714286</v>
      </c>
      <c r="E354" s="6">
        <v>3538.1159999999995</v>
      </c>
      <c r="F354" s="7">
        <f>100-E354*100/D354</f>
        <v>30</v>
      </c>
    </row>
    <row r="355" spans="1:6" ht="11" customHeight="1" x14ac:dyDescent="0.2">
      <c r="A355" s="5" t="s">
        <v>1013</v>
      </c>
      <c r="B355" s="5" t="s">
        <v>1014</v>
      </c>
      <c r="C355" s="10">
        <v>15</v>
      </c>
      <c r="D355" s="6">
        <f>E355/0.7</f>
        <v>180519.84000000003</v>
      </c>
      <c r="E355" s="6">
        <v>126363.88800000001</v>
      </c>
      <c r="F355" s="7">
        <f>100-E355*100/D355</f>
        <v>30</v>
      </c>
    </row>
    <row r="356" spans="1:6" ht="11" customHeight="1" x14ac:dyDescent="0.2">
      <c r="A356" s="5" t="s">
        <v>1015</v>
      </c>
      <c r="B356" s="5" t="s">
        <v>1016</v>
      </c>
      <c r="C356" s="10">
        <v>1</v>
      </c>
      <c r="D356" s="6">
        <f>E356/0.7</f>
        <v>105083.07428571429</v>
      </c>
      <c r="E356" s="6">
        <v>73558.152000000002</v>
      </c>
      <c r="F356" s="7">
        <f>100-E356*100/D356</f>
        <v>30</v>
      </c>
    </row>
    <row r="357" spans="1:6" ht="23" customHeight="1" x14ac:dyDescent="0.2">
      <c r="A357" s="5" t="s">
        <v>1017</v>
      </c>
      <c r="B357" s="5" t="s">
        <v>1018</v>
      </c>
      <c r="C357" s="10">
        <v>3</v>
      </c>
      <c r="D357" s="6">
        <f>E357/0.7</f>
        <v>2169.9942857142855</v>
      </c>
      <c r="E357" s="6">
        <v>1518.9959999999999</v>
      </c>
      <c r="F357" s="7">
        <f>100-E357*100/D357</f>
        <v>30</v>
      </c>
    </row>
    <row r="358" spans="1:6" ht="11" customHeight="1" x14ac:dyDescent="0.2">
      <c r="A358" s="5" t="s">
        <v>1019</v>
      </c>
      <c r="B358" s="5" t="s">
        <v>1020</v>
      </c>
      <c r="C358" s="10">
        <v>4</v>
      </c>
      <c r="D358" s="6">
        <f>E358/0.7</f>
        <v>11369.005714285715</v>
      </c>
      <c r="E358" s="6">
        <v>7958.3040000000001</v>
      </c>
      <c r="F358" s="7">
        <f>100-E358*100/D358</f>
        <v>30</v>
      </c>
    </row>
    <row r="359" spans="1:6" ht="11" customHeight="1" x14ac:dyDescent="0.2">
      <c r="A359" s="5" t="s">
        <v>1021</v>
      </c>
      <c r="B359" s="5" t="s">
        <v>1022</v>
      </c>
      <c r="C359" s="10">
        <v>2</v>
      </c>
      <c r="D359" s="6">
        <f>E359/0.7</f>
        <v>7035.5142857142855</v>
      </c>
      <c r="E359" s="6">
        <v>4924.8599999999997</v>
      </c>
      <c r="F359" s="7">
        <f>100-E359*100/D359</f>
        <v>30</v>
      </c>
    </row>
    <row r="360" spans="1:6" ht="11" customHeight="1" x14ac:dyDescent="0.2">
      <c r="A360" s="5" t="s">
        <v>1023</v>
      </c>
      <c r="B360" s="5" t="s">
        <v>1024</v>
      </c>
      <c r="C360" s="10">
        <v>1</v>
      </c>
      <c r="D360" s="6">
        <f>E360/0.7</f>
        <v>2490.5314285714285</v>
      </c>
      <c r="E360" s="6">
        <v>1743.3719999999998</v>
      </c>
      <c r="F360" s="7">
        <f>100-E360*100/D360</f>
        <v>30</v>
      </c>
    </row>
    <row r="361" spans="1:6" ht="11" customHeight="1" x14ac:dyDescent="0.2">
      <c r="A361" s="5" t="s">
        <v>1025</v>
      </c>
      <c r="B361" s="5" t="s">
        <v>1026</v>
      </c>
      <c r="C361" s="10">
        <v>3</v>
      </c>
      <c r="D361" s="6">
        <f>E361/0.7</f>
        <v>3020.0057142857145</v>
      </c>
      <c r="E361" s="6">
        <v>2114.0039999999999</v>
      </c>
      <c r="F361" s="7">
        <f>100-E361*100/D361</f>
        <v>30</v>
      </c>
    </row>
    <row r="362" spans="1:6" ht="11" customHeight="1" x14ac:dyDescent="0.2">
      <c r="A362" s="5" t="s">
        <v>1027</v>
      </c>
      <c r="B362" s="5" t="s">
        <v>1028</v>
      </c>
      <c r="C362" s="10">
        <v>5</v>
      </c>
      <c r="D362" s="6">
        <f>E362/0.7</f>
        <v>44478.874285714286</v>
      </c>
      <c r="E362" s="6">
        <v>31135.211999999996</v>
      </c>
      <c r="F362" s="7">
        <f>100-E362*100/D362</f>
        <v>30</v>
      </c>
    </row>
    <row r="363" spans="1:6" ht="11" customHeight="1" x14ac:dyDescent="0.2">
      <c r="A363" s="5" t="s">
        <v>1029</v>
      </c>
      <c r="B363" s="5" t="s">
        <v>1030</v>
      </c>
      <c r="C363" s="10">
        <v>5</v>
      </c>
      <c r="D363" s="6">
        <f>E363/0.7</f>
        <v>7674.7371428571432</v>
      </c>
      <c r="E363" s="6">
        <v>5372.3159999999998</v>
      </c>
      <c r="F363" s="7">
        <f>100-E363*100/D363</f>
        <v>30</v>
      </c>
    </row>
    <row r="364" spans="1:6" ht="11" customHeight="1" x14ac:dyDescent="0.2">
      <c r="A364" s="5" t="s">
        <v>1031</v>
      </c>
      <c r="B364" s="5" t="s">
        <v>1032</v>
      </c>
      <c r="C364" s="10">
        <v>14</v>
      </c>
      <c r="D364" s="6">
        <f>E364/0.7</f>
        <v>1837.5257142857145</v>
      </c>
      <c r="E364" s="6">
        <v>1286.268</v>
      </c>
      <c r="F364" s="7">
        <f>100-E364*100/D364</f>
        <v>30</v>
      </c>
    </row>
    <row r="365" spans="1:6" ht="11" customHeight="1" x14ac:dyDescent="0.2">
      <c r="A365" s="5" t="s">
        <v>1033</v>
      </c>
      <c r="B365" s="5" t="s">
        <v>1034</v>
      </c>
      <c r="C365" s="10">
        <v>5</v>
      </c>
      <c r="D365" s="6">
        <f>E365/0.7</f>
        <v>7674.7371428571432</v>
      </c>
      <c r="E365" s="6">
        <v>5372.3159999999998</v>
      </c>
      <c r="F365" s="7">
        <f>100-E365*100/D365</f>
        <v>30</v>
      </c>
    </row>
    <row r="366" spans="1:6" ht="11" customHeight="1" x14ac:dyDescent="0.2">
      <c r="A366" s="5" t="s">
        <v>1035</v>
      </c>
      <c r="B366" s="5" t="s">
        <v>1036</v>
      </c>
      <c r="C366" s="10">
        <v>2</v>
      </c>
      <c r="D366" s="6">
        <f>E366/0.7</f>
        <v>117.17142857142858</v>
      </c>
      <c r="E366" s="6">
        <v>82.02</v>
      </c>
      <c r="F366" s="7">
        <f>100-E366*100/D366</f>
        <v>30</v>
      </c>
    </row>
    <row r="367" spans="1:6" ht="23" customHeight="1" x14ac:dyDescent="0.2">
      <c r="A367" s="5" t="s">
        <v>1037</v>
      </c>
      <c r="B367" s="5" t="s">
        <v>1038</v>
      </c>
      <c r="C367" s="10">
        <v>40</v>
      </c>
      <c r="D367" s="6">
        <f>E367/0.7</f>
        <v>1680.6685714285713</v>
      </c>
      <c r="E367" s="6">
        <v>1176.4679999999998</v>
      </c>
      <c r="F367" s="7">
        <f>100-E367*100/D367</f>
        <v>30</v>
      </c>
    </row>
    <row r="368" spans="1:6" ht="11" customHeight="1" x14ac:dyDescent="0.2">
      <c r="A368" s="5" t="s">
        <v>1045</v>
      </c>
      <c r="B368" s="5" t="s">
        <v>1046</v>
      </c>
      <c r="C368" s="10">
        <v>1</v>
      </c>
      <c r="D368" s="6">
        <f>E368/0.7</f>
        <v>2796.1542857142854</v>
      </c>
      <c r="E368" s="6">
        <v>1957.3079999999998</v>
      </c>
      <c r="F368" s="7">
        <f>100-E368*100/D368</f>
        <v>30</v>
      </c>
    </row>
    <row r="369" spans="1:6" ht="11" customHeight="1" x14ac:dyDescent="0.2">
      <c r="A369" s="5" t="s">
        <v>1047</v>
      </c>
      <c r="B369" s="5" t="s">
        <v>1048</v>
      </c>
      <c r="C369" s="10">
        <v>3</v>
      </c>
      <c r="D369" s="6">
        <f>E369/0.7</f>
        <v>5487.5657142857144</v>
      </c>
      <c r="E369" s="6">
        <v>3841.2959999999998</v>
      </c>
      <c r="F369" s="7">
        <f>100-E369*100/D369</f>
        <v>30</v>
      </c>
    </row>
    <row r="370" spans="1:6" ht="11" customHeight="1" x14ac:dyDescent="0.2">
      <c r="A370" s="5" t="s">
        <v>1049</v>
      </c>
      <c r="B370" s="5" t="s">
        <v>1050</v>
      </c>
      <c r="C370" s="10">
        <v>3</v>
      </c>
      <c r="D370" s="6">
        <f>E370/0.7</f>
        <v>63826.131428571432</v>
      </c>
      <c r="E370" s="6">
        <v>44678.292000000001</v>
      </c>
      <c r="F370" s="7">
        <f>100-E370*100/D370</f>
        <v>30</v>
      </c>
    </row>
    <row r="371" spans="1:6" ht="11" customHeight="1" x14ac:dyDescent="0.2">
      <c r="A371" s="5" t="s">
        <v>1053</v>
      </c>
      <c r="B371" s="5" t="s">
        <v>1054</v>
      </c>
      <c r="C371" s="10">
        <v>3</v>
      </c>
      <c r="D371" s="6">
        <f>E371/0.7</f>
        <v>705.85714285714289</v>
      </c>
      <c r="E371" s="6">
        <v>494.09999999999997</v>
      </c>
      <c r="F371" s="7">
        <f>100-E371*100/D371</f>
        <v>30</v>
      </c>
    </row>
    <row r="372" spans="1:6" ht="11" customHeight="1" x14ac:dyDescent="0.2">
      <c r="A372" s="5" t="s">
        <v>1057</v>
      </c>
      <c r="B372" s="5" t="s">
        <v>1058</v>
      </c>
      <c r="C372" s="10">
        <v>1</v>
      </c>
      <c r="D372" s="6">
        <f>E372/0.7</f>
        <v>260698.28571428571</v>
      </c>
      <c r="E372" s="6">
        <v>182488.8</v>
      </c>
      <c r="F372" s="7">
        <f>100-E372*100/D372</f>
        <v>30</v>
      </c>
    </row>
    <row r="373" spans="1:6" ht="11" customHeight="1" x14ac:dyDescent="0.2">
      <c r="A373" s="5" t="s">
        <v>1059</v>
      </c>
      <c r="B373" s="5" t="s">
        <v>1060</v>
      </c>
      <c r="C373" s="10">
        <v>1</v>
      </c>
      <c r="D373" s="6">
        <f>E373/0.7</f>
        <v>943.04571428571433</v>
      </c>
      <c r="E373" s="6">
        <v>660.13199999999995</v>
      </c>
      <c r="F373" s="7">
        <f>100-E373*100/D373</f>
        <v>30</v>
      </c>
    </row>
    <row r="374" spans="1:6" ht="11" customHeight="1" x14ac:dyDescent="0.2">
      <c r="A374" s="5" t="s">
        <v>1063</v>
      </c>
      <c r="B374" s="5" t="s">
        <v>1064</v>
      </c>
      <c r="C374" s="10">
        <v>1</v>
      </c>
      <c r="D374" s="6">
        <f>E374/0.7</f>
        <v>833058.65142857144</v>
      </c>
      <c r="E374" s="6">
        <v>583141.05599999998</v>
      </c>
      <c r="F374" s="7">
        <f>100-E374*100/D374</f>
        <v>30</v>
      </c>
    </row>
    <row r="375" spans="1:6" ht="11" customHeight="1" x14ac:dyDescent="0.2">
      <c r="A375" s="5" t="s">
        <v>1065</v>
      </c>
      <c r="B375" s="5" t="s">
        <v>1066</v>
      </c>
      <c r="C375" s="10">
        <v>1</v>
      </c>
      <c r="D375" s="6">
        <f>E375/0.7</f>
        <v>353.12571428571431</v>
      </c>
      <c r="E375" s="6">
        <v>247.18799999999999</v>
      </c>
      <c r="F375" s="7">
        <f>100-E375*100/D375</f>
        <v>30</v>
      </c>
    </row>
    <row r="376" spans="1:6" ht="11" customHeight="1" x14ac:dyDescent="0.2">
      <c r="A376" s="5" t="s">
        <v>1067</v>
      </c>
      <c r="B376" s="5" t="s">
        <v>1068</v>
      </c>
      <c r="C376" s="10">
        <v>1</v>
      </c>
      <c r="D376" s="6">
        <f>E376/0.7</f>
        <v>3135.1714285714288</v>
      </c>
      <c r="E376" s="6">
        <v>2194.62</v>
      </c>
      <c r="F376" s="7">
        <f>100-E376*100/D376</f>
        <v>30</v>
      </c>
    </row>
    <row r="377" spans="1:6" ht="11" customHeight="1" x14ac:dyDescent="0.2">
      <c r="A377" s="5" t="s">
        <v>1069</v>
      </c>
      <c r="B377" s="5" t="s">
        <v>1070</v>
      </c>
      <c r="C377" s="10">
        <v>12</v>
      </c>
      <c r="D377" s="6">
        <f>E377/0.7</f>
        <v>280.06285714285718</v>
      </c>
      <c r="E377" s="6">
        <v>196.04400000000001</v>
      </c>
      <c r="F377" s="7">
        <f>100-E377*100/D377</f>
        <v>30</v>
      </c>
    </row>
    <row r="378" spans="1:6" ht="11" customHeight="1" x14ac:dyDescent="0.2">
      <c r="A378" s="5" t="s">
        <v>1071</v>
      </c>
      <c r="B378" s="5" t="s">
        <v>1072</v>
      </c>
      <c r="C378" s="10">
        <v>3</v>
      </c>
      <c r="D378" s="6">
        <f>E378/0.7</f>
        <v>354.68571428571431</v>
      </c>
      <c r="E378" s="6">
        <v>248.28</v>
      </c>
      <c r="F378" s="7">
        <f>100-E378*100/D378</f>
        <v>30</v>
      </c>
    </row>
    <row r="379" spans="1:6" ht="11" customHeight="1" x14ac:dyDescent="0.2">
      <c r="A379" s="5" t="s">
        <v>1073</v>
      </c>
      <c r="B379" s="5" t="s">
        <v>1074</v>
      </c>
      <c r="C379" s="10">
        <v>4</v>
      </c>
      <c r="D379" s="6">
        <f>E379/0.7</f>
        <v>976.76571428571435</v>
      </c>
      <c r="E379" s="6">
        <v>683.73599999999999</v>
      </c>
      <c r="F379" s="7">
        <f>100-E379*100/D379</f>
        <v>30</v>
      </c>
    </row>
    <row r="380" spans="1:6" ht="11" customHeight="1" x14ac:dyDescent="0.2">
      <c r="A380" s="5" t="s">
        <v>1075</v>
      </c>
      <c r="B380" s="5" t="s">
        <v>1076</v>
      </c>
      <c r="C380" s="10">
        <v>2</v>
      </c>
      <c r="D380" s="6">
        <f>E380/0.7</f>
        <v>5564.76</v>
      </c>
      <c r="E380" s="6">
        <v>3895.3319999999999</v>
      </c>
      <c r="F380" s="7">
        <f>100-E380*100/D380</f>
        <v>30</v>
      </c>
    </row>
    <row r="381" spans="1:6" ht="11" customHeight="1" x14ac:dyDescent="0.2">
      <c r="A381" s="5" t="s">
        <v>1077</v>
      </c>
      <c r="B381" s="5" t="s">
        <v>1078</v>
      </c>
      <c r="C381" s="10">
        <v>2</v>
      </c>
      <c r="D381" s="6">
        <f>E381/0.7</f>
        <v>52712.142857142862</v>
      </c>
      <c r="E381" s="6">
        <v>36898.5</v>
      </c>
      <c r="F381" s="7">
        <f>100-E381*100/D381</f>
        <v>30</v>
      </c>
    </row>
    <row r="382" spans="1:6" ht="11" customHeight="1" x14ac:dyDescent="0.2">
      <c r="A382" s="5" t="s">
        <v>1079</v>
      </c>
      <c r="B382" s="5" t="s">
        <v>1080</v>
      </c>
      <c r="C382" s="10">
        <v>9</v>
      </c>
      <c r="D382" s="6">
        <f>E382/0.7</f>
        <v>157.18285714285713</v>
      </c>
      <c r="E382" s="6">
        <v>110.02799999999999</v>
      </c>
      <c r="F382" s="7">
        <f>100-E382*100/D382</f>
        <v>30</v>
      </c>
    </row>
    <row r="383" spans="1:6" ht="11" customHeight="1" x14ac:dyDescent="0.2">
      <c r="A383" s="5" t="s">
        <v>1081</v>
      </c>
      <c r="B383" s="5" t="s">
        <v>1082</v>
      </c>
      <c r="C383" s="10">
        <v>3</v>
      </c>
      <c r="D383" s="6">
        <f>E383/0.7</f>
        <v>1417.9371428571428</v>
      </c>
      <c r="E383" s="6">
        <v>992.55599999999993</v>
      </c>
      <c r="F383" s="7">
        <f>100-E383*100/D383</f>
        <v>30</v>
      </c>
    </row>
    <row r="384" spans="1:6" ht="11" customHeight="1" x14ac:dyDescent="0.2">
      <c r="A384" s="5" t="s">
        <v>1083</v>
      </c>
      <c r="B384" s="5" t="s">
        <v>1084</v>
      </c>
      <c r="C384" s="10">
        <v>5</v>
      </c>
      <c r="D384" s="6">
        <f>E384/0.7</f>
        <v>14243.022857142858</v>
      </c>
      <c r="E384" s="6">
        <v>9970.116</v>
      </c>
      <c r="F384" s="7">
        <f>100-E384*100/D384</f>
        <v>30</v>
      </c>
    </row>
    <row r="385" spans="1:6" ht="11" customHeight="1" x14ac:dyDescent="0.2">
      <c r="A385" s="5" t="s">
        <v>1085</v>
      </c>
      <c r="B385" s="5" t="s">
        <v>1086</v>
      </c>
      <c r="C385" s="10">
        <v>13</v>
      </c>
      <c r="D385" s="6">
        <f>E385/0.7</f>
        <v>3128.005714285714</v>
      </c>
      <c r="E385" s="6">
        <v>2189.6039999999998</v>
      </c>
      <c r="F385" s="7">
        <f>100-E385*100/D385</f>
        <v>30</v>
      </c>
    </row>
    <row r="386" spans="1:6" ht="11" customHeight="1" x14ac:dyDescent="0.2">
      <c r="A386" s="5" t="s">
        <v>1089</v>
      </c>
      <c r="B386" s="5" t="s">
        <v>1090</v>
      </c>
      <c r="C386" s="10">
        <v>4</v>
      </c>
      <c r="D386" s="6">
        <f>E386/0.7</f>
        <v>3373.5257142857145</v>
      </c>
      <c r="E386" s="6">
        <v>2361.4679999999998</v>
      </c>
      <c r="F386" s="7">
        <f>100-E386*100/D386</f>
        <v>30</v>
      </c>
    </row>
    <row r="387" spans="1:6" ht="11" customHeight="1" x14ac:dyDescent="0.2">
      <c r="A387" s="5" t="s">
        <v>1091</v>
      </c>
      <c r="B387" s="5" t="s">
        <v>1092</v>
      </c>
      <c r="C387" s="10">
        <v>1</v>
      </c>
      <c r="D387" s="6">
        <f>E387/0.7</f>
        <v>676.66285714285721</v>
      </c>
      <c r="E387" s="6">
        <v>473.66399999999999</v>
      </c>
      <c r="F387" s="7">
        <f>100-E387*100/D387</f>
        <v>30</v>
      </c>
    </row>
    <row r="388" spans="1:6" ht="11" customHeight="1" x14ac:dyDescent="0.2">
      <c r="A388" s="5" t="s">
        <v>1093</v>
      </c>
      <c r="B388" s="5" t="s">
        <v>1094</v>
      </c>
      <c r="C388" s="10">
        <v>9</v>
      </c>
      <c r="D388" s="6">
        <f>E388/0.7</f>
        <v>575.77714285714285</v>
      </c>
      <c r="E388" s="6">
        <v>403.04399999999998</v>
      </c>
      <c r="F388" s="7">
        <f>100-E388*100/D388</f>
        <v>30</v>
      </c>
    </row>
    <row r="389" spans="1:6" ht="11" customHeight="1" x14ac:dyDescent="0.2">
      <c r="A389" s="5" t="s">
        <v>1095</v>
      </c>
      <c r="B389" s="5" t="s">
        <v>1096</v>
      </c>
      <c r="C389" s="10">
        <v>2</v>
      </c>
      <c r="D389" s="6">
        <f>E389/0.7</f>
        <v>1721.7942857142857</v>
      </c>
      <c r="E389" s="6">
        <v>1205.2559999999999</v>
      </c>
      <c r="F389" s="7">
        <f>100-E389*100/D389</f>
        <v>30</v>
      </c>
    </row>
    <row r="390" spans="1:6" ht="11" customHeight="1" x14ac:dyDescent="0.2">
      <c r="A390" s="5" t="s">
        <v>1097</v>
      </c>
      <c r="B390" s="5" t="s">
        <v>1098</v>
      </c>
      <c r="C390" s="10">
        <v>2</v>
      </c>
      <c r="D390" s="6">
        <f>E390/0.7</f>
        <v>10398.53142857143</v>
      </c>
      <c r="E390" s="6">
        <v>7278.9720000000007</v>
      </c>
      <c r="F390" s="7">
        <f>100-E390*100/D390</f>
        <v>30</v>
      </c>
    </row>
    <row r="391" spans="1:6" ht="11" customHeight="1" x14ac:dyDescent="0.2">
      <c r="A391" s="5" t="s">
        <v>1099</v>
      </c>
      <c r="B391" s="5" t="s">
        <v>1100</v>
      </c>
      <c r="C391" s="10">
        <v>2</v>
      </c>
      <c r="D391" s="6">
        <f>E391/0.7</f>
        <v>14788.799999999997</v>
      </c>
      <c r="E391" s="6">
        <v>10352.159999999998</v>
      </c>
      <c r="F391" s="7">
        <f>100-E391*100/D391</f>
        <v>30</v>
      </c>
    </row>
    <row r="392" spans="1:6" ht="11" customHeight="1" x14ac:dyDescent="0.2">
      <c r="A392" s="5" t="s">
        <v>1101</v>
      </c>
      <c r="B392" s="5" t="s">
        <v>1102</v>
      </c>
      <c r="C392" s="10">
        <v>10</v>
      </c>
      <c r="D392" s="6">
        <f>E392/0.7</f>
        <v>321.49714285714282</v>
      </c>
      <c r="E392" s="6">
        <v>225.04799999999997</v>
      </c>
      <c r="F392" s="7">
        <f>100-E392*100/D392</f>
        <v>30</v>
      </c>
    </row>
    <row r="393" spans="1:6" ht="11" customHeight="1" x14ac:dyDescent="0.2">
      <c r="A393" s="5" t="s">
        <v>1103</v>
      </c>
      <c r="B393" s="5" t="s">
        <v>1104</v>
      </c>
      <c r="C393" s="10">
        <v>4</v>
      </c>
      <c r="D393" s="6">
        <f>E393/0.7</f>
        <v>29518.371428571427</v>
      </c>
      <c r="E393" s="6">
        <v>20662.859999999997</v>
      </c>
      <c r="F393" s="7">
        <f>100-E393*100/D393</f>
        <v>30</v>
      </c>
    </row>
    <row r="394" spans="1:6" ht="11" customHeight="1" x14ac:dyDescent="0.2">
      <c r="A394" s="5" t="s">
        <v>1105</v>
      </c>
      <c r="B394" s="5" t="s">
        <v>1106</v>
      </c>
      <c r="C394" s="10">
        <v>9</v>
      </c>
      <c r="D394" s="6">
        <f>E394/0.7</f>
        <v>4681.5942857142854</v>
      </c>
      <c r="E394" s="6">
        <v>3277.1159999999995</v>
      </c>
      <c r="F394" s="7">
        <f>100-E394*100/D394</f>
        <v>30</v>
      </c>
    </row>
    <row r="395" spans="1:6" ht="11" customHeight="1" x14ac:dyDescent="0.2">
      <c r="A395" s="5" t="s">
        <v>1111</v>
      </c>
      <c r="B395" s="5" t="s">
        <v>1112</v>
      </c>
      <c r="C395" s="10">
        <v>45</v>
      </c>
      <c r="D395" s="6">
        <f>E395/0.7</f>
        <v>249.99428571428575</v>
      </c>
      <c r="E395" s="6">
        <v>174.99600000000001</v>
      </c>
      <c r="F395" s="7">
        <f>100-E395*100/D395</f>
        <v>30</v>
      </c>
    </row>
    <row r="396" spans="1:6" ht="23" customHeight="1" x14ac:dyDescent="0.2">
      <c r="A396" s="5" t="s">
        <v>1113</v>
      </c>
      <c r="B396" s="5" t="s">
        <v>1114</v>
      </c>
      <c r="C396" s="10">
        <v>5</v>
      </c>
      <c r="D396" s="6">
        <f>E396/0.7</f>
        <v>3633.6171428571433</v>
      </c>
      <c r="E396" s="6">
        <v>2543.5320000000002</v>
      </c>
      <c r="F396" s="7">
        <f>100-E396*100/D396</f>
        <v>30</v>
      </c>
    </row>
    <row r="397" spans="1:6" ht="11" customHeight="1" x14ac:dyDescent="0.2">
      <c r="A397" s="5" t="s">
        <v>1116</v>
      </c>
      <c r="B397" s="5" t="s">
        <v>1117</v>
      </c>
      <c r="C397" s="10">
        <v>1</v>
      </c>
      <c r="D397" s="6">
        <f>E397/0.7</f>
        <v>165620.02285714285</v>
      </c>
      <c r="E397" s="6">
        <v>115934.01599999999</v>
      </c>
      <c r="F397" s="7">
        <f>100-E397*100/D397</f>
        <v>30</v>
      </c>
    </row>
    <row r="398" spans="1:6" ht="11" customHeight="1" x14ac:dyDescent="0.2">
      <c r="A398" s="5" t="s">
        <v>1118</v>
      </c>
      <c r="B398" s="5" t="s">
        <v>1119</v>
      </c>
      <c r="C398" s="10">
        <v>23</v>
      </c>
      <c r="D398" s="6">
        <f>E398/0.7</f>
        <v>322.92</v>
      </c>
      <c r="E398" s="6">
        <v>226.04400000000001</v>
      </c>
      <c r="F398" s="7">
        <f>100-E398*100/D398</f>
        <v>30</v>
      </c>
    </row>
    <row r="399" spans="1:6" ht="11" customHeight="1" x14ac:dyDescent="0.2">
      <c r="A399" s="5" t="s">
        <v>1120</v>
      </c>
      <c r="B399" s="5" t="s">
        <v>1121</v>
      </c>
      <c r="C399" s="10">
        <v>4</v>
      </c>
      <c r="D399" s="6">
        <f>E399/0.7</f>
        <v>15622.714285714286</v>
      </c>
      <c r="E399" s="6">
        <v>10935.9</v>
      </c>
      <c r="F399" s="7">
        <f>100-E399*100/D399</f>
        <v>30</v>
      </c>
    </row>
    <row r="400" spans="1:6" ht="11" customHeight="1" x14ac:dyDescent="0.2">
      <c r="A400" s="5" t="s">
        <v>1122</v>
      </c>
      <c r="B400" s="5" t="s">
        <v>1123</v>
      </c>
      <c r="C400" s="10">
        <v>231</v>
      </c>
      <c r="D400" s="6">
        <f>E400/0.7</f>
        <v>294.99428571428575</v>
      </c>
      <c r="E400" s="6">
        <v>206.49600000000001</v>
      </c>
      <c r="F400" s="7">
        <f>100-E400*100/D400</f>
        <v>30</v>
      </c>
    </row>
    <row r="401" spans="1:6" ht="11" customHeight="1" x14ac:dyDescent="0.2">
      <c r="A401" s="5" t="s">
        <v>1124</v>
      </c>
      <c r="B401" s="5" t="s">
        <v>1125</v>
      </c>
      <c r="C401" s="10">
        <v>1</v>
      </c>
      <c r="D401" s="6">
        <f>E401/0.7</f>
        <v>41959.834285714285</v>
      </c>
      <c r="E401" s="6">
        <v>29371.883999999998</v>
      </c>
      <c r="F401" s="7">
        <f>100-E401*100/D401</f>
        <v>30</v>
      </c>
    </row>
    <row r="402" spans="1:6" ht="11" customHeight="1" x14ac:dyDescent="0.2">
      <c r="A402" s="5" t="s">
        <v>1126</v>
      </c>
      <c r="B402" s="5" t="s">
        <v>1127</v>
      </c>
      <c r="C402" s="10">
        <v>6</v>
      </c>
      <c r="D402" s="6">
        <f>E402/0.7</f>
        <v>74294.760000000009</v>
      </c>
      <c r="E402" s="6">
        <v>52006.332000000002</v>
      </c>
      <c r="F402" s="7">
        <f>100-E402*100/D402</f>
        <v>30</v>
      </c>
    </row>
    <row r="403" spans="1:6" ht="11" customHeight="1" x14ac:dyDescent="0.2">
      <c r="A403" s="5" t="s">
        <v>1128</v>
      </c>
      <c r="B403" s="5" t="s">
        <v>1129</v>
      </c>
      <c r="C403" s="10">
        <v>3</v>
      </c>
      <c r="D403" s="6">
        <f>E403/0.7</f>
        <v>192722.86285714284</v>
      </c>
      <c r="E403" s="6">
        <v>134906.00399999999</v>
      </c>
      <c r="F403" s="7">
        <f>100-E403*100/D403</f>
        <v>30</v>
      </c>
    </row>
    <row r="404" spans="1:6" ht="11" customHeight="1" x14ac:dyDescent="0.2">
      <c r="A404" s="5" t="s">
        <v>1130</v>
      </c>
      <c r="B404" s="5" t="s">
        <v>1131</v>
      </c>
      <c r="C404" s="10">
        <v>55</v>
      </c>
      <c r="D404" s="6">
        <f>E404/0.7</f>
        <v>7.4228571428571426</v>
      </c>
      <c r="E404" s="6">
        <v>5.1959999999999997</v>
      </c>
      <c r="F404" s="7">
        <f>100-E404*100/D404</f>
        <v>30</v>
      </c>
    </row>
    <row r="405" spans="1:6" ht="11" customHeight="1" x14ac:dyDescent="0.2">
      <c r="A405" s="5" t="s">
        <v>1132</v>
      </c>
      <c r="B405" s="5" t="s">
        <v>326</v>
      </c>
      <c r="C405" s="10">
        <v>4</v>
      </c>
      <c r="D405" s="6">
        <f>E405/0.7</f>
        <v>865.38857142857137</v>
      </c>
      <c r="E405" s="6">
        <v>605.77199999999993</v>
      </c>
      <c r="F405" s="7">
        <f>100-E405*100/D405</f>
        <v>30</v>
      </c>
    </row>
    <row r="406" spans="1:6" ht="11" customHeight="1" x14ac:dyDescent="0.2">
      <c r="A406" s="5" t="s">
        <v>1133</v>
      </c>
      <c r="B406" s="5" t="s">
        <v>1134</v>
      </c>
      <c r="C406" s="10">
        <v>4</v>
      </c>
      <c r="D406" s="6">
        <f>E406/0.7</f>
        <v>157.18285714285713</v>
      </c>
      <c r="E406" s="6">
        <v>110.02799999999999</v>
      </c>
      <c r="F406" s="7">
        <f>100-E406*100/D406</f>
        <v>30</v>
      </c>
    </row>
    <row r="407" spans="1:6" ht="11" customHeight="1" x14ac:dyDescent="0.2">
      <c r="A407" s="5" t="s">
        <v>1135</v>
      </c>
      <c r="B407" s="5" t="s">
        <v>1136</v>
      </c>
      <c r="C407" s="10">
        <v>160</v>
      </c>
      <c r="D407" s="6">
        <f>E407/0.7</f>
        <v>1850.3828571428573</v>
      </c>
      <c r="E407" s="6">
        <v>1295.268</v>
      </c>
      <c r="F407" s="7">
        <f>100-E407*100/D407</f>
        <v>30</v>
      </c>
    </row>
    <row r="408" spans="1:6" ht="11" customHeight="1" x14ac:dyDescent="0.2">
      <c r="A408" s="5" t="s">
        <v>1143</v>
      </c>
      <c r="B408" s="5" t="s">
        <v>1144</v>
      </c>
      <c r="C408" s="10">
        <v>33</v>
      </c>
      <c r="D408" s="6">
        <f>E408/0.7</f>
        <v>311.48571428571427</v>
      </c>
      <c r="E408" s="6">
        <v>218.04</v>
      </c>
      <c r="F408" s="7">
        <f>100-E408*100/D408</f>
        <v>30</v>
      </c>
    </row>
    <row r="409" spans="1:6" ht="11" customHeight="1" x14ac:dyDescent="0.2">
      <c r="A409" s="5" t="s">
        <v>1145</v>
      </c>
      <c r="B409" s="5" t="s">
        <v>1146</v>
      </c>
      <c r="C409" s="10">
        <v>5</v>
      </c>
      <c r="D409" s="6">
        <f>E409/0.7</f>
        <v>858.05142857142857</v>
      </c>
      <c r="E409" s="6">
        <v>600.63599999999997</v>
      </c>
      <c r="F409" s="7">
        <f>100-E409*100/D409</f>
        <v>30</v>
      </c>
    </row>
    <row r="410" spans="1:6" ht="11" customHeight="1" x14ac:dyDescent="0.2">
      <c r="A410" s="5" t="s">
        <v>1147</v>
      </c>
      <c r="B410" s="5" t="s">
        <v>1148</v>
      </c>
      <c r="C410" s="10">
        <v>155</v>
      </c>
      <c r="D410" s="6">
        <f>E410/0.7</f>
        <v>1850.3828571428573</v>
      </c>
      <c r="E410" s="6">
        <v>1295.268</v>
      </c>
      <c r="F410" s="7">
        <f>100-E410*100/D410</f>
        <v>30</v>
      </c>
    </row>
    <row r="411" spans="1:6" ht="11" customHeight="1" x14ac:dyDescent="0.2">
      <c r="A411" s="5" t="s">
        <v>1149</v>
      </c>
      <c r="B411" s="5" t="s">
        <v>1150</v>
      </c>
      <c r="C411" s="10">
        <v>1</v>
      </c>
      <c r="D411" s="6">
        <f>E411/0.7</f>
        <v>1989</v>
      </c>
      <c r="E411" s="6">
        <v>1392.3</v>
      </c>
      <c r="F411" s="7">
        <f>100-E411*100/D411</f>
        <v>30</v>
      </c>
    </row>
    <row r="412" spans="1:6" ht="11" customHeight="1" x14ac:dyDescent="0.2">
      <c r="A412" s="5" t="s">
        <v>1155</v>
      </c>
      <c r="B412" s="5" t="s">
        <v>1156</v>
      </c>
      <c r="C412" s="10">
        <v>44</v>
      </c>
      <c r="D412" s="6">
        <f>E412/0.7</f>
        <v>1850.3828571428573</v>
      </c>
      <c r="E412" s="6">
        <v>1295.268</v>
      </c>
      <c r="F412" s="7">
        <f>100-E412*100/D412</f>
        <v>30</v>
      </c>
    </row>
    <row r="413" spans="1:6" ht="11" customHeight="1" x14ac:dyDescent="0.2">
      <c r="A413" s="5" t="s">
        <v>1159</v>
      </c>
      <c r="B413" s="5" t="s">
        <v>1160</v>
      </c>
      <c r="C413" s="10">
        <v>2</v>
      </c>
      <c r="D413" s="6">
        <f>E413/0.7</f>
        <v>330845.09142857144</v>
      </c>
      <c r="E413" s="6">
        <v>231591.56399999998</v>
      </c>
      <c r="F413" s="7">
        <f>100-E413*100/D413</f>
        <v>30</v>
      </c>
    </row>
    <row r="414" spans="1:6" ht="11" customHeight="1" x14ac:dyDescent="0.2">
      <c r="A414" s="5" t="s">
        <v>1161</v>
      </c>
      <c r="B414" s="5" t="s">
        <v>1162</v>
      </c>
      <c r="C414" s="10">
        <v>37</v>
      </c>
      <c r="D414" s="6">
        <f>E414/0.7</f>
        <v>397.2171428571429</v>
      </c>
      <c r="E414" s="6">
        <v>278.05200000000002</v>
      </c>
      <c r="F414" s="7">
        <f>100-E414*100/D414</f>
        <v>30</v>
      </c>
    </row>
    <row r="415" spans="1:6" ht="11" customHeight="1" x14ac:dyDescent="0.2">
      <c r="A415" s="5" t="s">
        <v>1163</v>
      </c>
      <c r="B415" s="5" t="s">
        <v>1164</v>
      </c>
      <c r="C415" s="10">
        <v>9</v>
      </c>
      <c r="D415" s="6">
        <f>E415/0.7</f>
        <v>782.17714285714294</v>
      </c>
      <c r="E415" s="6">
        <v>547.524</v>
      </c>
      <c r="F415" s="7">
        <f>100-E415*100/D415</f>
        <v>30</v>
      </c>
    </row>
    <row r="416" spans="1:6" ht="11" customHeight="1" x14ac:dyDescent="0.2">
      <c r="A416" s="5" t="s">
        <v>1165</v>
      </c>
      <c r="B416" s="5" t="s">
        <v>1166</v>
      </c>
      <c r="C416" s="10">
        <v>3</v>
      </c>
      <c r="D416" s="6">
        <f>E416/0.7</f>
        <v>37168.371428571423</v>
      </c>
      <c r="E416" s="6">
        <v>26017.859999999997</v>
      </c>
      <c r="F416" s="7">
        <f>100-E416*100/D416</f>
        <v>30</v>
      </c>
    </row>
    <row r="417" spans="1:6" ht="23" customHeight="1" x14ac:dyDescent="0.2">
      <c r="A417" s="5" t="s">
        <v>1167</v>
      </c>
      <c r="B417" s="5" t="s">
        <v>1168</v>
      </c>
      <c r="C417" s="10">
        <v>6</v>
      </c>
      <c r="D417" s="6">
        <f>E417/0.7</f>
        <v>2011.8514285714284</v>
      </c>
      <c r="E417" s="6">
        <v>1408.2959999999998</v>
      </c>
      <c r="F417" s="7">
        <f>100-E417*100/D417</f>
        <v>30</v>
      </c>
    </row>
    <row r="418" spans="1:6" ht="11" customHeight="1" x14ac:dyDescent="0.2">
      <c r="A418" s="5" t="s">
        <v>1169</v>
      </c>
      <c r="B418" s="5" t="s">
        <v>1170</v>
      </c>
      <c r="C418" s="10">
        <v>11</v>
      </c>
      <c r="D418" s="6">
        <f>E418/0.7</f>
        <v>8101.6799999999994</v>
      </c>
      <c r="E418" s="6">
        <v>5671.1759999999995</v>
      </c>
      <c r="F418" s="7">
        <f>100-E418*100/D418</f>
        <v>30</v>
      </c>
    </row>
    <row r="419" spans="1:6" ht="11" customHeight="1" x14ac:dyDescent="0.2">
      <c r="A419" s="5" t="s">
        <v>1171</v>
      </c>
      <c r="B419" s="5" t="s">
        <v>1172</v>
      </c>
      <c r="C419" s="10">
        <v>39</v>
      </c>
      <c r="D419" s="6">
        <f>E419/0.7</f>
        <v>3516.4457142857145</v>
      </c>
      <c r="E419" s="6">
        <v>2461.5120000000002</v>
      </c>
      <c r="F419" s="7">
        <f>100-E419*100/D419</f>
        <v>30</v>
      </c>
    </row>
    <row r="420" spans="1:6" ht="11" customHeight="1" x14ac:dyDescent="0.2">
      <c r="A420" s="5" t="s">
        <v>1177</v>
      </c>
      <c r="B420" s="5" t="s">
        <v>1178</v>
      </c>
      <c r="C420" s="10">
        <v>3</v>
      </c>
      <c r="D420" s="6">
        <f>E420/0.7</f>
        <v>12796.645714285714</v>
      </c>
      <c r="E420" s="6">
        <v>8957.652</v>
      </c>
      <c r="F420" s="7">
        <f>100-E420*100/D420</f>
        <v>30</v>
      </c>
    </row>
    <row r="421" spans="1:6" ht="11" customHeight="1" x14ac:dyDescent="0.2">
      <c r="A421" s="5" t="s">
        <v>1179</v>
      </c>
      <c r="B421" s="5" t="s">
        <v>1180</v>
      </c>
      <c r="C421" s="10">
        <v>2</v>
      </c>
      <c r="D421" s="6">
        <f>E421/0.7</f>
        <v>25133.777142857143</v>
      </c>
      <c r="E421" s="6">
        <v>17593.644</v>
      </c>
      <c r="F421" s="7">
        <f>100-E421*100/D421</f>
        <v>30</v>
      </c>
    </row>
    <row r="422" spans="1:6" ht="11" customHeight="1" x14ac:dyDescent="0.2">
      <c r="A422" s="5" t="s">
        <v>1185</v>
      </c>
      <c r="B422" s="5" t="s">
        <v>1186</v>
      </c>
      <c r="C422" s="10">
        <v>6</v>
      </c>
      <c r="D422" s="6">
        <f>E422/0.7</f>
        <v>3135.1714285714288</v>
      </c>
      <c r="E422" s="6">
        <v>2194.62</v>
      </c>
      <c r="F422" s="7">
        <f>100-E422*100/D422</f>
        <v>30</v>
      </c>
    </row>
    <row r="423" spans="1:6" ht="11" customHeight="1" x14ac:dyDescent="0.2">
      <c r="A423" s="5" t="s">
        <v>1187</v>
      </c>
      <c r="B423" s="5" t="s">
        <v>1188</v>
      </c>
      <c r="C423" s="10">
        <v>1</v>
      </c>
      <c r="D423" s="6">
        <f>E423/0.7</f>
        <v>2040.9085714285716</v>
      </c>
      <c r="E423" s="6">
        <v>1428.636</v>
      </c>
      <c r="F423" s="7">
        <f>100-E423*100/D423</f>
        <v>30</v>
      </c>
    </row>
    <row r="424" spans="1:6" ht="11" customHeight="1" x14ac:dyDescent="0.2">
      <c r="A424" s="5" t="s">
        <v>1191</v>
      </c>
      <c r="B424" s="5" t="s">
        <v>1192</v>
      </c>
      <c r="C424" s="10">
        <v>5</v>
      </c>
      <c r="D424" s="6">
        <f>E424/0.7</f>
        <v>1700.0057142857142</v>
      </c>
      <c r="E424" s="6">
        <v>1190.0039999999999</v>
      </c>
      <c r="F424" s="7">
        <f>100-E424*100/D424</f>
        <v>30</v>
      </c>
    </row>
    <row r="425" spans="1:6" ht="11" customHeight="1" x14ac:dyDescent="0.2">
      <c r="A425" s="5" t="s">
        <v>1193</v>
      </c>
      <c r="B425" s="5" t="s">
        <v>1194</v>
      </c>
      <c r="C425" s="10">
        <v>11</v>
      </c>
      <c r="D425" s="6">
        <f>E425/0.7</f>
        <v>1234.5428571428572</v>
      </c>
      <c r="E425" s="6">
        <v>864.18</v>
      </c>
      <c r="F425" s="7">
        <f>100-E425*100/D425</f>
        <v>30</v>
      </c>
    </row>
    <row r="426" spans="1:6" ht="11" customHeight="1" x14ac:dyDescent="0.2">
      <c r="A426" s="5" t="s">
        <v>1195</v>
      </c>
      <c r="B426" s="5" t="s">
        <v>1196</v>
      </c>
      <c r="C426" s="10">
        <v>9</v>
      </c>
      <c r="D426" s="6">
        <f>E426/0.7</f>
        <v>440.14285714285711</v>
      </c>
      <c r="E426" s="6">
        <v>308.09999999999997</v>
      </c>
      <c r="F426" s="7">
        <f>100-E426*100/D426</f>
        <v>30</v>
      </c>
    </row>
    <row r="427" spans="1:6" ht="23" customHeight="1" x14ac:dyDescent="0.2">
      <c r="A427" s="5" t="s">
        <v>1197</v>
      </c>
      <c r="B427" s="5" t="s">
        <v>1198</v>
      </c>
      <c r="C427" s="10">
        <v>12</v>
      </c>
      <c r="D427" s="6">
        <f>E427/0.7</f>
        <v>291.49714285714282</v>
      </c>
      <c r="E427" s="6">
        <v>204.04799999999997</v>
      </c>
      <c r="F427" s="7">
        <f>100-E427*100/D427</f>
        <v>30</v>
      </c>
    </row>
    <row r="428" spans="1:6" ht="11" customHeight="1" x14ac:dyDescent="0.2">
      <c r="A428" s="5" t="s">
        <v>1199</v>
      </c>
      <c r="B428" s="5" t="s">
        <v>1200</v>
      </c>
      <c r="C428" s="10">
        <v>1</v>
      </c>
      <c r="D428" s="6">
        <f>E428/0.7</f>
        <v>1317.222857142857</v>
      </c>
      <c r="E428" s="6">
        <v>922.05599999999993</v>
      </c>
      <c r="F428" s="7">
        <f>100-E428*100/D428</f>
        <v>30</v>
      </c>
    </row>
    <row r="429" spans="1:6" ht="11" customHeight="1" x14ac:dyDescent="0.2">
      <c r="A429" s="5" t="s">
        <v>1201</v>
      </c>
      <c r="B429" s="5" t="s">
        <v>1202</v>
      </c>
      <c r="C429" s="10">
        <v>2</v>
      </c>
      <c r="D429" s="6">
        <f>E429/0.7</f>
        <v>24716.554285714286</v>
      </c>
      <c r="E429" s="6">
        <v>17301.588</v>
      </c>
      <c r="F429" s="7">
        <f>100-E429*100/D429</f>
        <v>30</v>
      </c>
    </row>
    <row r="430" spans="1:6" ht="11" customHeight="1" x14ac:dyDescent="0.2">
      <c r="A430" s="5" t="s">
        <v>1203</v>
      </c>
      <c r="B430" s="5" t="s">
        <v>1204</v>
      </c>
      <c r="C430" s="10">
        <v>13</v>
      </c>
      <c r="D430" s="6">
        <f>E430/0.7</f>
        <v>7833.051428571428</v>
      </c>
      <c r="E430" s="6">
        <v>5483.1359999999995</v>
      </c>
      <c r="F430" s="7">
        <f>100-E430*100/D430</f>
        <v>30</v>
      </c>
    </row>
    <row r="431" spans="1:6" ht="11" customHeight="1" x14ac:dyDescent="0.2">
      <c r="A431" s="5" t="s">
        <v>1205</v>
      </c>
      <c r="B431" s="5" t="s">
        <v>1206</v>
      </c>
      <c r="C431" s="10">
        <v>1</v>
      </c>
      <c r="D431" s="6">
        <f>E431/0.7</f>
        <v>49677.908571428576</v>
      </c>
      <c r="E431" s="6">
        <v>34774.536</v>
      </c>
      <c r="F431" s="7">
        <f>100-E431*100/D431</f>
        <v>30</v>
      </c>
    </row>
    <row r="432" spans="1:6" ht="11" customHeight="1" x14ac:dyDescent="0.2">
      <c r="A432" s="5" t="s">
        <v>1209</v>
      </c>
      <c r="B432" s="5" t="s">
        <v>1210</v>
      </c>
      <c r="C432" s="10">
        <v>10</v>
      </c>
      <c r="D432" s="6">
        <f>E432/0.7</f>
        <v>1772.16</v>
      </c>
      <c r="E432" s="6">
        <v>1240.5119999999999</v>
      </c>
      <c r="F432" s="7">
        <f>100-E432*100/D432</f>
        <v>30</v>
      </c>
    </row>
    <row r="433" spans="1:6" ht="11" customHeight="1" x14ac:dyDescent="0.2">
      <c r="A433" s="5" t="s">
        <v>1211</v>
      </c>
      <c r="B433" s="5" t="s">
        <v>1212</v>
      </c>
      <c r="C433" s="10">
        <v>24</v>
      </c>
      <c r="D433" s="6">
        <f>E433/0.7</f>
        <v>59.005714285714291</v>
      </c>
      <c r="E433" s="6">
        <v>41.304000000000002</v>
      </c>
      <c r="F433" s="7">
        <f>100-E433*100/D433</f>
        <v>30</v>
      </c>
    </row>
    <row r="434" spans="1:6" ht="11" customHeight="1" x14ac:dyDescent="0.2">
      <c r="A434" s="5" t="s">
        <v>1213</v>
      </c>
      <c r="B434" s="5" t="s">
        <v>1214</v>
      </c>
      <c r="C434" s="10">
        <v>4</v>
      </c>
      <c r="D434" s="6">
        <f>E434/0.7</f>
        <v>4681.5942857142854</v>
      </c>
      <c r="E434" s="6">
        <v>3277.1159999999995</v>
      </c>
      <c r="F434" s="7">
        <f>100-E434*100/D434</f>
        <v>30</v>
      </c>
    </row>
    <row r="435" spans="1:6" ht="11" customHeight="1" x14ac:dyDescent="0.2">
      <c r="A435" s="5" t="s">
        <v>1215</v>
      </c>
      <c r="B435" s="5" t="s">
        <v>1216</v>
      </c>
      <c r="C435" s="10">
        <v>1</v>
      </c>
      <c r="D435" s="6">
        <f>E435/0.7</f>
        <v>9993.4971428571425</v>
      </c>
      <c r="E435" s="6">
        <v>6995.4479999999994</v>
      </c>
      <c r="F435" s="7">
        <f>100-E435*100/D435</f>
        <v>30</v>
      </c>
    </row>
    <row r="436" spans="1:6" ht="11" customHeight="1" x14ac:dyDescent="0.2">
      <c r="A436" s="5" t="s">
        <v>1217</v>
      </c>
      <c r="B436" s="5" t="s">
        <v>1218</v>
      </c>
      <c r="C436" s="10">
        <v>9</v>
      </c>
      <c r="D436" s="6">
        <f>E436/0.7</f>
        <v>3602.1771428571428</v>
      </c>
      <c r="E436" s="6">
        <v>2521.5239999999999</v>
      </c>
      <c r="F436" s="7">
        <f>100-E436*100/D436</f>
        <v>30</v>
      </c>
    </row>
    <row r="437" spans="1:6" ht="11" customHeight="1" x14ac:dyDescent="0.2">
      <c r="A437" s="5" t="s">
        <v>1219</v>
      </c>
      <c r="B437" s="5" t="s">
        <v>1220</v>
      </c>
      <c r="C437" s="10">
        <v>15</v>
      </c>
      <c r="D437" s="6">
        <f>E437/0.7</f>
        <v>75</v>
      </c>
      <c r="E437" s="6">
        <v>52.5</v>
      </c>
      <c r="F437" s="7">
        <f>100-E437*100/D437</f>
        <v>30</v>
      </c>
    </row>
    <row r="438" spans="1:6" ht="11" customHeight="1" x14ac:dyDescent="0.2">
      <c r="A438" s="5" t="s">
        <v>1223</v>
      </c>
      <c r="B438" s="5" t="s">
        <v>1224</v>
      </c>
      <c r="C438" s="10">
        <v>2</v>
      </c>
      <c r="D438" s="6">
        <f>E438/0.7</f>
        <v>1961.0057142857142</v>
      </c>
      <c r="E438" s="6">
        <v>1372.704</v>
      </c>
      <c r="F438" s="7">
        <f>100-E438*100/D438</f>
        <v>30</v>
      </c>
    </row>
    <row r="439" spans="1:6" ht="11" customHeight="1" x14ac:dyDescent="0.2">
      <c r="A439" s="5" t="s">
        <v>1227</v>
      </c>
      <c r="B439" s="5" t="s">
        <v>226</v>
      </c>
      <c r="C439" s="10">
        <v>5</v>
      </c>
      <c r="D439" s="6">
        <f>E439/0.7</f>
        <v>1715.88</v>
      </c>
      <c r="E439" s="6">
        <v>1201.116</v>
      </c>
      <c r="F439" s="7">
        <f>100-E439*100/D439</f>
        <v>30</v>
      </c>
    </row>
    <row r="440" spans="1:6" ht="11" customHeight="1" x14ac:dyDescent="0.2">
      <c r="A440" s="5" t="s">
        <v>1228</v>
      </c>
      <c r="B440" s="5" t="s">
        <v>1229</v>
      </c>
      <c r="C440" s="10">
        <v>9</v>
      </c>
      <c r="D440" s="6">
        <f>E440/0.7</f>
        <v>3114.9257142857141</v>
      </c>
      <c r="E440" s="6">
        <v>2180.4479999999999</v>
      </c>
      <c r="F440" s="7">
        <f>100-E440*100/D440</f>
        <v>30</v>
      </c>
    </row>
    <row r="441" spans="1:6" ht="11" customHeight="1" x14ac:dyDescent="0.2">
      <c r="A441" s="5" t="s">
        <v>1230</v>
      </c>
      <c r="B441" s="5" t="s">
        <v>226</v>
      </c>
      <c r="C441" s="10">
        <v>2</v>
      </c>
      <c r="D441" s="6">
        <f>E441/0.7</f>
        <v>1457.2114285714285</v>
      </c>
      <c r="E441" s="6">
        <v>1020.0479999999999</v>
      </c>
      <c r="F441" s="7">
        <f>100-E441*100/D441</f>
        <v>30</v>
      </c>
    </row>
    <row r="442" spans="1:6" ht="23" customHeight="1" x14ac:dyDescent="0.2">
      <c r="A442" s="5" t="s">
        <v>1231</v>
      </c>
      <c r="B442" s="5" t="s">
        <v>1232</v>
      </c>
      <c r="C442" s="10">
        <v>5</v>
      </c>
      <c r="D442" s="6">
        <f>E442/0.7</f>
        <v>1061.76</v>
      </c>
      <c r="E442" s="6">
        <v>743.23199999999997</v>
      </c>
      <c r="F442" s="7">
        <f>100-E442*100/D442</f>
        <v>30</v>
      </c>
    </row>
    <row r="443" spans="1:6" ht="11" customHeight="1" x14ac:dyDescent="0.2">
      <c r="A443" s="5" t="s">
        <v>1235</v>
      </c>
      <c r="B443" s="5" t="s">
        <v>1236</v>
      </c>
      <c r="C443" s="10">
        <v>2</v>
      </c>
      <c r="D443" s="6">
        <f>E443/0.7</f>
        <v>612.97714285714289</v>
      </c>
      <c r="E443" s="6">
        <v>429.084</v>
      </c>
      <c r="F443" s="7">
        <f>100-E443*100/D443</f>
        <v>30</v>
      </c>
    </row>
    <row r="444" spans="1:6" ht="23" customHeight="1" x14ac:dyDescent="0.2">
      <c r="A444" s="5" t="s">
        <v>1237</v>
      </c>
      <c r="B444" s="5" t="s">
        <v>1238</v>
      </c>
      <c r="C444" s="10">
        <v>2</v>
      </c>
      <c r="D444" s="6">
        <f>E444/0.7</f>
        <v>1734</v>
      </c>
      <c r="E444" s="6">
        <v>1213.8</v>
      </c>
      <c r="F444" s="7">
        <f>100-E444*100/D444</f>
        <v>30</v>
      </c>
    </row>
    <row r="445" spans="1:6" ht="11" customHeight="1" x14ac:dyDescent="0.2">
      <c r="A445" s="5" t="s">
        <v>1239</v>
      </c>
      <c r="B445" s="5" t="s">
        <v>1240</v>
      </c>
      <c r="C445" s="10">
        <v>12</v>
      </c>
      <c r="D445" s="6">
        <f>E445/0.7</f>
        <v>208.61142857142858</v>
      </c>
      <c r="E445" s="6">
        <v>146.02799999999999</v>
      </c>
      <c r="F445" s="7">
        <f>100-E445*100/D445</f>
        <v>30</v>
      </c>
    </row>
    <row r="446" spans="1:6" ht="11" customHeight="1" x14ac:dyDescent="0.2">
      <c r="A446" s="5" t="s">
        <v>1241</v>
      </c>
      <c r="B446" s="5" t="s">
        <v>1242</v>
      </c>
      <c r="C446" s="10">
        <v>5</v>
      </c>
      <c r="D446" s="6">
        <f>E446/0.7</f>
        <v>2787.9942857142855</v>
      </c>
      <c r="E446" s="6">
        <v>1951.5959999999998</v>
      </c>
      <c r="F446" s="7">
        <f>100-E446*100/D446</f>
        <v>30</v>
      </c>
    </row>
    <row r="447" spans="1:6" ht="11" customHeight="1" x14ac:dyDescent="0.2">
      <c r="A447" s="5" t="s">
        <v>1245</v>
      </c>
      <c r="B447" s="5" t="s">
        <v>1246</v>
      </c>
      <c r="C447" s="10">
        <v>21</v>
      </c>
      <c r="D447" s="6">
        <f>E447/0.7</f>
        <v>13028.4</v>
      </c>
      <c r="E447" s="6">
        <v>9119.8799999999992</v>
      </c>
      <c r="F447" s="7">
        <f>100-E447*100/D447</f>
        <v>30</v>
      </c>
    </row>
    <row r="448" spans="1:6" ht="11" customHeight="1" x14ac:dyDescent="0.2">
      <c r="A448" s="5" t="s">
        <v>1247</v>
      </c>
      <c r="B448" s="5" t="s">
        <v>1248</v>
      </c>
      <c r="C448" s="10">
        <v>1</v>
      </c>
      <c r="D448" s="6">
        <f>E448/0.7</f>
        <v>17360.588571428572</v>
      </c>
      <c r="E448" s="6">
        <v>12152.412</v>
      </c>
      <c r="F448" s="7">
        <f>100-E448*100/D448</f>
        <v>30</v>
      </c>
    </row>
    <row r="449" spans="1:6" ht="23" customHeight="1" x14ac:dyDescent="0.2">
      <c r="A449" s="5" t="s">
        <v>1249</v>
      </c>
      <c r="B449" s="5" t="s">
        <v>1250</v>
      </c>
      <c r="C449" s="10">
        <v>15</v>
      </c>
      <c r="D449" s="6">
        <f>E449/0.7</f>
        <v>458.67428571428576</v>
      </c>
      <c r="E449" s="6">
        <v>321.072</v>
      </c>
      <c r="F449" s="7">
        <f>100-E449*100/D449</f>
        <v>30</v>
      </c>
    </row>
    <row r="450" spans="1:6" ht="11" customHeight="1" x14ac:dyDescent="0.2">
      <c r="A450" s="5" t="s">
        <v>1251</v>
      </c>
      <c r="B450" s="5" t="s">
        <v>1252</v>
      </c>
      <c r="C450" s="10">
        <v>1</v>
      </c>
      <c r="D450" s="6">
        <f>E450/0.7</f>
        <v>29428.628571428573</v>
      </c>
      <c r="E450" s="6">
        <v>20600.04</v>
      </c>
      <c r="F450" s="7">
        <f>100-E450*100/D450</f>
        <v>30</v>
      </c>
    </row>
    <row r="451" spans="1:6" ht="11" customHeight="1" x14ac:dyDescent="0.2">
      <c r="A451" s="5" t="s">
        <v>1253</v>
      </c>
      <c r="B451" s="5" t="s">
        <v>1254</v>
      </c>
      <c r="C451" s="10">
        <v>104</v>
      </c>
      <c r="D451" s="6">
        <f>E451/0.7</f>
        <v>404.36571428571426</v>
      </c>
      <c r="E451" s="6">
        <v>283.05599999999998</v>
      </c>
      <c r="F451" s="7">
        <f>100-E451*100/D451</f>
        <v>30</v>
      </c>
    </row>
    <row r="452" spans="1:6" ht="11" customHeight="1" x14ac:dyDescent="0.2">
      <c r="A452" s="5" t="s">
        <v>1255</v>
      </c>
      <c r="B452" s="5" t="s">
        <v>1256</v>
      </c>
      <c r="C452" s="10">
        <v>1</v>
      </c>
      <c r="D452" s="6">
        <f>E452/0.7</f>
        <v>854.46857142857141</v>
      </c>
      <c r="E452" s="6">
        <v>598.12799999999993</v>
      </c>
      <c r="F452" s="7">
        <f>100-E452*100/D452</f>
        <v>30</v>
      </c>
    </row>
    <row r="453" spans="1:6" ht="11" customHeight="1" x14ac:dyDescent="0.2">
      <c r="A453" s="5" t="s">
        <v>1257</v>
      </c>
      <c r="B453" s="5" t="s">
        <v>1258</v>
      </c>
      <c r="C453" s="10">
        <v>2</v>
      </c>
      <c r="D453" s="6">
        <f>E453/0.7</f>
        <v>1107.8057142857144</v>
      </c>
      <c r="E453" s="6">
        <v>775.46400000000006</v>
      </c>
      <c r="F453" s="7">
        <f>100-E453*100/D453</f>
        <v>30</v>
      </c>
    </row>
    <row r="454" spans="1:6" ht="23" customHeight="1" x14ac:dyDescent="0.2">
      <c r="A454" s="5" t="s">
        <v>1261</v>
      </c>
      <c r="B454" s="5" t="s">
        <v>1262</v>
      </c>
      <c r="C454" s="10">
        <v>1</v>
      </c>
      <c r="D454" s="6">
        <f>E454/0.7</f>
        <v>7346.2971428571436</v>
      </c>
      <c r="E454" s="6">
        <v>5142.4080000000004</v>
      </c>
      <c r="F454" s="7">
        <f>100-E454*100/D454</f>
        <v>30</v>
      </c>
    </row>
    <row r="455" spans="1:6" ht="11" customHeight="1" x14ac:dyDescent="0.2">
      <c r="A455" s="5" t="s">
        <v>1263</v>
      </c>
      <c r="B455" s="5" t="s">
        <v>1264</v>
      </c>
      <c r="C455" s="10">
        <v>36</v>
      </c>
      <c r="D455" s="6">
        <f>E455/0.7</f>
        <v>1850.3828571428573</v>
      </c>
      <c r="E455" s="6">
        <v>1295.268</v>
      </c>
      <c r="F455" s="7">
        <f>100-E455*100/D455</f>
        <v>30</v>
      </c>
    </row>
    <row r="456" spans="1:6" ht="11" customHeight="1" x14ac:dyDescent="0.2">
      <c r="A456" s="5" t="s">
        <v>1265</v>
      </c>
      <c r="B456" s="5" t="s">
        <v>1266</v>
      </c>
      <c r="C456" s="10">
        <v>1</v>
      </c>
      <c r="D456" s="6">
        <f>E456/0.7</f>
        <v>4194.2228571428577</v>
      </c>
      <c r="E456" s="6">
        <v>2935.9560000000001</v>
      </c>
      <c r="F456" s="7">
        <f>100-E456*100/D456</f>
        <v>30</v>
      </c>
    </row>
    <row r="457" spans="1:6" ht="11" customHeight="1" x14ac:dyDescent="0.2">
      <c r="A457" s="5" t="s">
        <v>1267</v>
      </c>
      <c r="B457" s="5" t="s">
        <v>1268</v>
      </c>
      <c r="C457" s="10">
        <v>42</v>
      </c>
      <c r="D457" s="6">
        <f>E457/0.7</f>
        <v>735.87428571428575</v>
      </c>
      <c r="E457" s="6">
        <v>515.11199999999997</v>
      </c>
      <c r="F457" s="7">
        <f>100-E457*100/D457</f>
        <v>30</v>
      </c>
    </row>
    <row r="458" spans="1:6" ht="11" customHeight="1" x14ac:dyDescent="0.2">
      <c r="A458" s="5" t="s">
        <v>1271</v>
      </c>
      <c r="B458" s="5" t="s">
        <v>1272</v>
      </c>
      <c r="C458" s="10">
        <v>43</v>
      </c>
      <c r="D458" s="6">
        <f>E458/0.7</f>
        <v>723</v>
      </c>
      <c r="E458" s="6">
        <v>506.09999999999997</v>
      </c>
      <c r="F458" s="7">
        <f>100-E458*100/D458</f>
        <v>30</v>
      </c>
    </row>
    <row r="459" spans="1:6" ht="23" customHeight="1" x14ac:dyDescent="0.2">
      <c r="A459" s="5" t="s">
        <v>1275</v>
      </c>
      <c r="B459" s="5" t="s">
        <v>1276</v>
      </c>
      <c r="C459" s="10">
        <v>1</v>
      </c>
      <c r="D459" s="6">
        <f>E459/0.7</f>
        <v>3045.7885714285717</v>
      </c>
      <c r="E459" s="6">
        <v>2132.0520000000001</v>
      </c>
      <c r="F459" s="7">
        <f>100-E459*100/D459</f>
        <v>30</v>
      </c>
    </row>
    <row r="460" spans="1:6" ht="11" customHeight="1" x14ac:dyDescent="0.2">
      <c r="A460" s="5" t="s">
        <v>1277</v>
      </c>
      <c r="B460" s="5" t="s">
        <v>1278</v>
      </c>
      <c r="C460" s="10">
        <v>1</v>
      </c>
      <c r="D460" s="6">
        <f>E460/0.7</f>
        <v>176299.91999999998</v>
      </c>
      <c r="E460" s="6">
        <v>123409.94399999999</v>
      </c>
      <c r="F460" s="7">
        <f>100-E460*100/D460</f>
        <v>30</v>
      </c>
    </row>
    <row r="461" spans="1:6" ht="11" customHeight="1" x14ac:dyDescent="0.2">
      <c r="A461" s="5" t="s">
        <v>1279</v>
      </c>
      <c r="B461" s="5" t="s">
        <v>1280</v>
      </c>
      <c r="C461" s="10">
        <v>1</v>
      </c>
      <c r="D461" s="6">
        <f>E461/0.7</f>
        <v>4920.1200000000008</v>
      </c>
      <c r="E461" s="6">
        <v>3444.0840000000003</v>
      </c>
      <c r="F461" s="7">
        <f>100-E461*100/D461</f>
        <v>30</v>
      </c>
    </row>
    <row r="462" spans="1:6" ht="11" customHeight="1" x14ac:dyDescent="0.2">
      <c r="A462" s="5" t="s">
        <v>1283</v>
      </c>
      <c r="B462" s="5" t="s">
        <v>1284</v>
      </c>
      <c r="C462" s="10">
        <v>11</v>
      </c>
      <c r="D462" s="6">
        <f>E462/0.7</f>
        <v>1723.2171428571428</v>
      </c>
      <c r="E462" s="6">
        <v>1206.252</v>
      </c>
      <c r="F462" s="7">
        <f>100-E462*100/D462</f>
        <v>30</v>
      </c>
    </row>
    <row r="463" spans="1:6" ht="11" customHeight="1" x14ac:dyDescent="0.2">
      <c r="A463" s="5" t="s">
        <v>1285</v>
      </c>
      <c r="B463" s="5" t="s">
        <v>1286</v>
      </c>
      <c r="C463" s="10">
        <v>4</v>
      </c>
      <c r="D463" s="6">
        <f>E463/0.7</f>
        <v>39536.76</v>
      </c>
      <c r="E463" s="6">
        <v>27675.732</v>
      </c>
      <c r="F463" s="7">
        <f>100-E463*100/D463</f>
        <v>30</v>
      </c>
    </row>
    <row r="464" spans="1:6" ht="11" customHeight="1" x14ac:dyDescent="0.2">
      <c r="A464" s="5" t="s">
        <v>1287</v>
      </c>
      <c r="B464" s="5" t="s">
        <v>1288</v>
      </c>
      <c r="C464" s="10">
        <v>2</v>
      </c>
      <c r="D464" s="6">
        <f>E464/0.7</f>
        <v>6554.7428571428572</v>
      </c>
      <c r="E464" s="6">
        <v>4588.32</v>
      </c>
      <c r="F464" s="7">
        <f>100-E464*100/D464</f>
        <v>30</v>
      </c>
    </row>
    <row r="465" spans="1:6" ht="11" customHeight="1" x14ac:dyDescent="0.2">
      <c r="A465" s="5" t="s">
        <v>1291</v>
      </c>
      <c r="B465" s="5" t="s">
        <v>1292</v>
      </c>
      <c r="C465" s="10">
        <v>1</v>
      </c>
      <c r="D465" s="6">
        <f>E465/0.7</f>
        <v>1362.4114285714286</v>
      </c>
      <c r="E465" s="6">
        <v>953.68799999999999</v>
      </c>
      <c r="F465" s="7">
        <f>100-E465*100/D465</f>
        <v>30</v>
      </c>
    </row>
    <row r="466" spans="1:6" ht="23" customHeight="1" x14ac:dyDescent="0.2">
      <c r="A466" s="5" t="s">
        <v>1295</v>
      </c>
      <c r="B466" s="5" t="s">
        <v>1296</v>
      </c>
      <c r="C466" s="10">
        <v>51</v>
      </c>
      <c r="D466" s="6">
        <f>E466/0.7</f>
        <v>143.43428571428572</v>
      </c>
      <c r="E466" s="6">
        <v>100.404</v>
      </c>
      <c r="F466" s="7">
        <f>100-E466*100/D466</f>
        <v>30</v>
      </c>
    </row>
    <row r="467" spans="1:6" ht="11" customHeight="1" x14ac:dyDescent="0.2">
      <c r="A467" s="5" t="s">
        <v>1297</v>
      </c>
      <c r="B467" s="5" t="s">
        <v>226</v>
      </c>
      <c r="C467" s="10">
        <v>2</v>
      </c>
      <c r="D467" s="6">
        <f>E467/0.7</f>
        <v>2642.2114285714283</v>
      </c>
      <c r="E467" s="6">
        <v>1849.5479999999998</v>
      </c>
      <c r="F467" s="7">
        <f>100-E467*100/D467</f>
        <v>30</v>
      </c>
    </row>
    <row r="468" spans="1:6" ht="11" customHeight="1" x14ac:dyDescent="0.2">
      <c r="A468" s="5" t="s">
        <v>1300</v>
      </c>
      <c r="B468" s="5" t="s">
        <v>1301</v>
      </c>
      <c r="C468" s="10">
        <v>1</v>
      </c>
      <c r="D468" s="6">
        <f>E468/0.7</f>
        <v>300</v>
      </c>
      <c r="E468" s="6">
        <v>210</v>
      </c>
      <c r="F468" s="7">
        <f>100-E468*100/D468</f>
        <v>30</v>
      </c>
    </row>
    <row r="469" spans="1:6" ht="11" customHeight="1" x14ac:dyDescent="0.2">
      <c r="A469" s="5" t="s">
        <v>1304</v>
      </c>
      <c r="B469" s="5" t="s">
        <v>1305</v>
      </c>
      <c r="C469" s="10">
        <v>6</v>
      </c>
      <c r="D469" s="6">
        <f>E469/0.7</f>
        <v>387.22285714285715</v>
      </c>
      <c r="E469" s="6">
        <v>271.05599999999998</v>
      </c>
      <c r="F469" s="7">
        <f>100-E469*100/D469</f>
        <v>30</v>
      </c>
    </row>
    <row r="470" spans="1:6" ht="11" customHeight="1" x14ac:dyDescent="0.2">
      <c r="A470" s="5" t="s">
        <v>1306</v>
      </c>
      <c r="B470" s="5" t="s">
        <v>1307</v>
      </c>
      <c r="C470" s="10">
        <v>41</v>
      </c>
      <c r="D470" s="6">
        <f>E470/0.7</f>
        <v>798.73714285714289</v>
      </c>
      <c r="E470" s="6">
        <v>559.11599999999999</v>
      </c>
      <c r="F470" s="7">
        <f>100-E470*100/D470</f>
        <v>30</v>
      </c>
    </row>
    <row r="471" spans="1:6" ht="11" customHeight="1" x14ac:dyDescent="0.2">
      <c r="A471" s="5" t="s">
        <v>1312</v>
      </c>
      <c r="B471" s="5" t="s">
        <v>1313</v>
      </c>
      <c r="C471" s="10">
        <v>1</v>
      </c>
      <c r="D471" s="6">
        <f>E471/0.7</f>
        <v>2856.0857142857139</v>
      </c>
      <c r="E471" s="6">
        <v>1999.2599999999998</v>
      </c>
      <c r="F471" s="7">
        <f>100-E471*100/D471</f>
        <v>30</v>
      </c>
    </row>
    <row r="472" spans="1:6" ht="11" customHeight="1" x14ac:dyDescent="0.2">
      <c r="A472" s="5" t="s">
        <v>1314</v>
      </c>
      <c r="B472" s="5" t="s">
        <v>1315</v>
      </c>
      <c r="C472" s="10">
        <v>1</v>
      </c>
      <c r="D472" s="6">
        <f>E472/0.7</f>
        <v>2956.32</v>
      </c>
      <c r="E472" s="6">
        <v>2069.424</v>
      </c>
      <c r="F472" s="7">
        <f>100-E472*100/D472</f>
        <v>30</v>
      </c>
    </row>
    <row r="473" spans="1:6" ht="11" customHeight="1" x14ac:dyDescent="0.2">
      <c r="A473" s="5" t="s">
        <v>1316</v>
      </c>
      <c r="B473" s="5" t="s">
        <v>1317</v>
      </c>
      <c r="C473" s="10">
        <v>11</v>
      </c>
      <c r="D473" s="6">
        <f>E473/0.7</f>
        <v>1200</v>
      </c>
      <c r="E473" s="6">
        <v>840</v>
      </c>
      <c r="F473" s="7">
        <f>100-E473*100/D473</f>
        <v>30</v>
      </c>
    </row>
    <row r="474" spans="1:6" ht="11" customHeight="1" x14ac:dyDescent="0.2">
      <c r="A474" s="5" t="s">
        <v>1318</v>
      </c>
      <c r="B474" s="5" t="s">
        <v>1319</v>
      </c>
      <c r="C474" s="10">
        <v>1</v>
      </c>
      <c r="D474" s="6">
        <f>E474/0.7</f>
        <v>6437.005714285714</v>
      </c>
      <c r="E474" s="6">
        <v>4505.9039999999995</v>
      </c>
      <c r="F474" s="7">
        <f>100-E474*100/D474</f>
        <v>30</v>
      </c>
    </row>
    <row r="475" spans="1:6" ht="11" customHeight="1" x14ac:dyDescent="0.2">
      <c r="A475" s="5" t="s">
        <v>1324</v>
      </c>
      <c r="B475" s="5" t="s">
        <v>1325</v>
      </c>
      <c r="C475" s="10">
        <v>12</v>
      </c>
      <c r="D475" s="6">
        <f>E475/0.7</f>
        <v>27675.737142857142</v>
      </c>
      <c r="E475" s="6">
        <v>19373.016</v>
      </c>
      <c r="F475" s="7">
        <f>100-E475*100/D475</f>
        <v>30</v>
      </c>
    </row>
    <row r="476" spans="1:6" ht="11" customHeight="1" x14ac:dyDescent="0.2">
      <c r="A476" s="5" t="s">
        <v>1326</v>
      </c>
      <c r="B476" s="5" t="s">
        <v>1327</v>
      </c>
      <c r="C476" s="10">
        <v>1</v>
      </c>
      <c r="D476" s="6">
        <f>E476/0.7</f>
        <v>6160.011428571429</v>
      </c>
      <c r="E476" s="6">
        <v>4312.0079999999998</v>
      </c>
      <c r="F476" s="7">
        <f>100-E476*100/D476</f>
        <v>30</v>
      </c>
    </row>
    <row r="477" spans="1:6" ht="11" customHeight="1" x14ac:dyDescent="0.2">
      <c r="A477" s="5" t="s">
        <v>1328</v>
      </c>
      <c r="B477" s="5" t="s">
        <v>1329</v>
      </c>
      <c r="C477" s="10">
        <v>3</v>
      </c>
      <c r="D477" s="6">
        <f>E477/0.7</f>
        <v>5409.4114285714286</v>
      </c>
      <c r="E477" s="6">
        <v>3786.5879999999997</v>
      </c>
      <c r="F477" s="7">
        <f>100-E477*100/D477</f>
        <v>30</v>
      </c>
    </row>
    <row r="478" spans="1:6" ht="11" customHeight="1" x14ac:dyDescent="0.2">
      <c r="A478" s="5" t="s">
        <v>1330</v>
      </c>
      <c r="B478" s="5" t="s">
        <v>1331</v>
      </c>
      <c r="C478" s="10">
        <v>1</v>
      </c>
      <c r="D478" s="6">
        <f>E478/0.7</f>
        <v>56013.582857142865</v>
      </c>
      <c r="E478" s="6">
        <v>39209.508000000002</v>
      </c>
      <c r="F478" s="7">
        <f>100-E478*100/D478</f>
        <v>30</v>
      </c>
    </row>
    <row r="479" spans="1:6" ht="11" customHeight="1" x14ac:dyDescent="0.2">
      <c r="A479" s="5" t="s">
        <v>1332</v>
      </c>
      <c r="B479" s="5" t="s">
        <v>1333</v>
      </c>
      <c r="C479" s="10">
        <v>22</v>
      </c>
      <c r="D479" s="6">
        <f>E479/0.7</f>
        <v>843.0342857142856</v>
      </c>
      <c r="E479" s="6">
        <v>590.12399999999991</v>
      </c>
      <c r="F479" s="7">
        <f>100-E479*100/D479</f>
        <v>30</v>
      </c>
    </row>
    <row r="480" spans="1:6" ht="11" customHeight="1" x14ac:dyDescent="0.2">
      <c r="A480" s="5" t="s">
        <v>1336</v>
      </c>
      <c r="B480" s="5" t="s">
        <v>1337</v>
      </c>
      <c r="C480" s="10">
        <v>14</v>
      </c>
      <c r="D480" s="6">
        <f>E480/0.7</f>
        <v>8720.2457142857147</v>
      </c>
      <c r="E480" s="6">
        <v>6104.1720000000005</v>
      </c>
      <c r="F480" s="7">
        <f>100-E480*100/D480</f>
        <v>30</v>
      </c>
    </row>
    <row r="481" spans="1:6" ht="11" customHeight="1" x14ac:dyDescent="0.2">
      <c r="A481" s="5" t="s">
        <v>1338</v>
      </c>
      <c r="B481" s="5" t="s">
        <v>1339</v>
      </c>
      <c r="C481" s="10">
        <v>21</v>
      </c>
      <c r="D481" s="6">
        <f>E481/0.7</f>
        <v>370.08</v>
      </c>
      <c r="E481" s="6">
        <v>259.05599999999998</v>
      </c>
      <c r="F481" s="7">
        <f>100-E481*100/D481</f>
        <v>30</v>
      </c>
    </row>
    <row r="482" spans="1:6" ht="11" customHeight="1" x14ac:dyDescent="0.2">
      <c r="A482" s="5" t="s">
        <v>1340</v>
      </c>
      <c r="B482" s="5" t="s">
        <v>1341</v>
      </c>
      <c r="C482" s="10">
        <v>36</v>
      </c>
      <c r="D482" s="6">
        <f>E482/0.7</f>
        <v>823.02857142857147</v>
      </c>
      <c r="E482" s="6">
        <v>576.12</v>
      </c>
      <c r="F482" s="7">
        <f>100-E482*100/D482</f>
        <v>30</v>
      </c>
    </row>
    <row r="483" spans="1:6" ht="11" customHeight="1" x14ac:dyDescent="0.2">
      <c r="A483" s="5" t="s">
        <v>1342</v>
      </c>
      <c r="B483" s="5" t="s">
        <v>1343</v>
      </c>
      <c r="C483" s="10">
        <v>96</v>
      </c>
      <c r="D483" s="6">
        <f>E483/0.7</f>
        <v>215.76</v>
      </c>
      <c r="E483" s="6">
        <v>151.03199999999998</v>
      </c>
      <c r="F483" s="7">
        <f>100-E483*100/D483</f>
        <v>30</v>
      </c>
    </row>
    <row r="484" spans="1:6" ht="11" customHeight="1" x14ac:dyDescent="0.2">
      <c r="A484" s="5" t="s">
        <v>1346</v>
      </c>
      <c r="B484" s="5" t="s">
        <v>1347</v>
      </c>
      <c r="C484" s="10">
        <v>1</v>
      </c>
      <c r="D484" s="6">
        <f>E484/0.7</f>
        <v>3629.4857142857145</v>
      </c>
      <c r="E484" s="6">
        <v>2540.64</v>
      </c>
      <c r="F484" s="7">
        <f>100-E484*100/D484</f>
        <v>30</v>
      </c>
    </row>
    <row r="485" spans="1:6" ht="11" customHeight="1" x14ac:dyDescent="0.2">
      <c r="A485" s="5" t="s">
        <v>1354</v>
      </c>
      <c r="B485" s="5" t="s">
        <v>1355</v>
      </c>
      <c r="C485" s="10">
        <v>2</v>
      </c>
      <c r="D485" s="6">
        <f>E485/0.7</f>
        <v>42833.828571428574</v>
      </c>
      <c r="E485" s="6">
        <v>29983.68</v>
      </c>
      <c r="F485" s="7">
        <f>100-E485*100/D485</f>
        <v>30</v>
      </c>
    </row>
    <row r="486" spans="1:6" ht="11" customHeight="1" x14ac:dyDescent="0.2">
      <c r="A486" s="5" t="s">
        <v>1356</v>
      </c>
      <c r="B486" s="5" t="s">
        <v>1357</v>
      </c>
      <c r="C486" s="10">
        <v>64</v>
      </c>
      <c r="D486" s="6">
        <f>E486/0.7</f>
        <v>843.0342857142856</v>
      </c>
      <c r="E486" s="6">
        <v>590.12399999999991</v>
      </c>
      <c r="F486" s="7">
        <f>100-E486*100/D486</f>
        <v>30</v>
      </c>
    </row>
    <row r="487" spans="1:6" ht="11" customHeight="1" x14ac:dyDescent="0.2">
      <c r="A487" s="5" t="s">
        <v>1358</v>
      </c>
      <c r="B487" s="5" t="s">
        <v>1359</v>
      </c>
      <c r="C487" s="10">
        <v>2</v>
      </c>
      <c r="D487" s="6">
        <f>E487/0.7</f>
        <v>147.17142857142858</v>
      </c>
      <c r="E487" s="6">
        <v>103.02</v>
      </c>
      <c r="F487" s="7">
        <f>100-E487*100/D487</f>
        <v>30</v>
      </c>
    </row>
    <row r="488" spans="1:6" ht="23" customHeight="1" x14ac:dyDescent="0.2">
      <c r="A488" s="5" t="s">
        <v>1362</v>
      </c>
      <c r="B488" s="5" t="s">
        <v>1363</v>
      </c>
      <c r="C488" s="10">
        <v>5</v>
      </c>
      <c r="D488" s="6">
        <f>E488/0.7</f>
        <v>10120.662857142857</v>
      </c>
      <c r="E488" s="6">
        <v>7084.4639999999999</v>
      </c>
      <c r="F488" s="7">
        <f>100-E488*100/D488</f>
        <v>30</v>
      </c>
    </row>
    <row r="489" spans="1:6" ht="11" customHeight="1" x14ac:dyDescent="0.2">
      <c r="A489" s="5" t="s">
        <v>1364</v>
      </c>
      <c r="B489" s="5" t="s">
        <v>1115</v>
      </c>
      <c r="C489" s="10">
        <v>5</v>
      </c>
      <c r="D489" s="6">
        <f>E489/0.7</f>
        <v>2946.3257142857142</v>
      </c>
      <c r="E489" s="6">
        <v>2062.4279999999999</v>
      </c>
      <c r="F489" s="7">
        <f>100-E489*100/D489</f>
        <v>30</v>
      </c>
    </row>
    <row r="490" spans="1:6" ht="11" customHeight="1" x14ac:dyDescent="0.2">
      <c r="A490" s="5" t="s">
        <v>1364</v>
      </c>
      <c r="B490" s="5" t="s">
        <v>1115</v>
      </c>
      <c r="C490" s="10">
        <v>5</v>
      </c>
      <c r="D490" s="6">
        <f>E490/0.7</f>
        <v>2946.3257142857142</v>
      </c>
      <c r="E490" s="6">
        <v>2062.4279999999999</v>
      </c>
      <c r="F490" s="7">
        <f>100-E490*100/D490</f>
        <v>30</v>
      </c>
    </row>
    <row r="491" spans="1:6" ht="11" customHeight="1" x14ac:dyDescent="0.2">
      <c r="A491" s="5" t="s">
        <v>1365</v>
      </c>
      <c r="B491" s="5" t="s">
        <v>1366</v>
      </c>
      <c r="C491" s="10">
        <v>11</v>
      </c>
      <c r="D491" s="6">
        <f>E491/0.7</f>
        <v>3592.92</v>
      </c>
      <c r="E491" s="6">
        <v>2515.0439999999999</v>
      </c>
      <c r="F491" s="7">
        <f>100-E491*100/D491</f>
        <v>30</v>
      </c>
    </row>
    <row r="492" spans="1:6" ht="11" customHeight="1" x14ac:dyDescent="0.2">
      <c r="A492" s="5" t="s">
        <v>1369</v>
      </c>
      <c r="B492" s="5" t="s">
        <v>411</v>
      </c>
      <c r="C492" s="10">
        <v>1</v>
      </c>
      <c r="D492" s="6">
        <f>E492/0.7</f>
        <v>562.02857142857147</v>
      </c>
      <c r="E492" s="6">
        <v>393.42</v>
      </c>
      <c r="F492" s="7">
        <f>100-E492*100/D492</f>
        <v>30</v>
      </c>
    </row>
    <row r="493" spans="1:6" ht="11" customHeight="1" x14ac:dyDescent="0.2">
      <c r="A493" s="5" t="s">
        <v>1372</v>
      </c>
      <c r="B493" s="5" t="s">
        <v>1373</v>
      </c>
      <c r="C493" s="10">
        <v>1</v>
      </c>
      <c r="D493" s="6">
        <f>E493/0.7</f>
        <v>37601.897142857139</v>
      </c>
      <c r="E493" s="6">
        <v>26321.327999999998</v>
      </c>
      <c r="F493" s="7">
        <f>100-E493*100/D493</f>
        <v>30</v>
      </c>
    </row>
    <row r="494" spans="1:6" ht="11" customHeight="1" x14ac:dyDescent="0.2">
      <c r="A494" s="5" t="s">
        <v>1376</v>
      </c>
      <c r="B494" s="5" t="s">
        <v>1377</v>
      </c>
      <c r="C494" s="10">
        <v>14</v>
      </c>
      <c r="D494" s="6">
        <f>E494/0.7</f>
        <v>1707.4971428571428</v>
      </c>
      <c r="E494" s="6">
        <v>1195.2479999999998</v>
      </c>
      <c r="F494" s="7">
        <f>100-E494*100/D494</f>
        <v>30</v>
      </c>
    </row>
    <row r="495" spans="1:6" ht="11" customHeight="1" x14ac:dyDescent="0.2">
      <c r="A495" s="5" t="s">
        <v>1380</v>
      </c>
      <c r="B495" s="5" t="s">
        <v>1381</v>
      </c>
      <c r="C495" s="10">
        <v>1</v>
      </c>
      <c r="D495" s="6">
        <f>E495/0.7</f>
        <v>15977.674285714285</v>
      </c>
      <c r="E495" s="6">
        <v>11184.371999999999</v>
      </c>
      <c r="F495" s="7">
        <f>100-E495*100/D495</f>
        <v>30</v>
      </c>
    </row>
    <row r="496" spans="1:6" ht="11" customHeight="1" x14ac:dyDescent="0.2">
      <c r="A496" s="5" t="s">
        <v>1382</v>
      </c>
      <c r="B496" s="5" t="s">
        <v>1383</v>
      </c>
      <c r="C496" s="10">
        <v>9</v>
      </c>
      <c r="D496" s="6">
        <f>E496/0.7</f>
        <v>1926.12</v>
      </c>
      <c r="E496" s="6">
        <v>1348.2839999999999</v>
      </c>
      <c r="F496" s="7">
        <f>100-E496*100/D496</f>
        <v>30</v>
      </c>
    </row>
    <row r="497" spans="1:6" ht="11" customHeight="1" x14ac:dyDescent="0.2">
      <c r="A497" s="5" t="s">
        <v>1384</v>
      </c>
      <c r="B497" s="5" t="s">
        <v>1385</v>
      </c>
      <c r="C497" s="10">
        <v>1</v>
      </c>
      <c r="D497" s="6">
        <f>E497/0.7</f>
        <v>87.15428571428572</v>
      </c>
      <c r="E497" s="6">
        <v>61.008000000000003</v>
      </c>
      <c r="F497" s="7">
        <f>100-E497*100/D497</f>
        <v>30</v>
      </c>
    </row>
    <row r="498" spans="1:6" ht="11" customHeight="1" x14ac:dyDescent="0.2">
      <c r="A498" s="5" t="s">
        <v>1386</v>
      </c>
      <c r="B498" s="5" t="s">
        <v>1387</v>
      </c>
      <c r="C498" s="10">
        <v>2</v>
      </c>
      <c r="D498" s="6">
        <f>E498/0.7</f>
        <v>2500.4399999999996</v>
      </c>
      <c r="E498" s="6">
        <v>1750.3079999999998</v>
      </c>
      <c r="F498" s="7">
        <f>100-E498*100/D498</f>
        <v>30</v>
      </c>
    </row>
    <row r="499" spans="1:6" ht="11" customHeight="1" x14ac:dyDescent="0.2">
      <c r="A499" s="5" t="s">
        <v>1388</v>
      </c>
      <c r="B499" s="5" t="s">
        <v>1389</v>
      </c>
      <c r="C499" s="10">
        <v>64</v>
      </c>
      <c r="D499" s="6">
        <f>E499/0.7</f>
        <v>504.39428571428579</v>
      </c>
      <c r="E499" s="6">
        <v>353.07600000000002</v>
      </c>
      <c r="F499" s="7">
        <f>100-E499*100/D499</f>
        <v>30</v>
      </c>
    </row>
    <row r="500" spans="1:6" ht="23" customHeight="1" x14ac:dyDescent="0.2">
      <c r="A500" s="5" t="s">
        <v>1390</v>
      </c>
      <c r="B500" s="5" t="s">
        <v>1391</v>
      </c>
      <c r="C500" s="10">
        <v>2</v>
      </c>
      <c r="D500" s="6">
        <f>E500/0.7</f>
        <v>581.81142857142856</v>
      </c>
      <c r="E500" s="6">
        <v>407.26799999999997</v>
      </c>
      <c r="F500" s="7">
        <f>100-E500*100/D500</f>
        <v>30</v>
      </c>
    </row>
    <row r="501" spans="1:6" ht="11" customHeight="1" x14ac:dyDescent="0.2">
      <c r="A501" s="5" t="s">
        <v>1392</v>
      </c>
      <c r="B501" s="5" t="s">
        <v>1393</v>
      </c>
      <c r="C501" s="10">
        <v>25</v>
      </c>
      <c r="D501" s="6">
        <f>E501/0.7</f>
        <v>17503.628571428573</v>
      </c>
      <c r="E501" s="6">
        <v>12252.54</v>
      </c>
      <c r="F501" s="7">
        <f>100-E501*100/D501</f>
        <v>30</v>
      </c>
    </row>
    <row r="502" spans="1:6" ht="11" customHeight="1" x14ac:dyDescent="0.2">
      <c r="A502" s="5" t="s">
        <v>1396</v>
      </c>
      <c r="B502" s="5" t="s">
        <v>1397</v>
      </c>
      <c r="C502" s="10">
        <v>1</v>
      </c>
      <c r="D502" s="6">
        <f>E502/0.7</f>
        <v>11809.028571428571</v>
      </c>
      <c r="E502" s="6">
        <v>8266.32</v>
      </c>
      <c r="F502" s="7">
        <f>100-E502*100/D502</f>
        <v>30</v>
      </c>
    </row>
    <row r="503" spans="1:6" ht="23" customHeight="1" x14ac:dyDescent="0.2">
      <c r="A503" s="5" t="s">
        <v>1398</v>
      </c>
      <c r="B503" s="5" t="s">
        <v>1399</v>
      </c>
      <c r="C503" s="10">
        <v>43</v>
      </c>
      <c r="D503" s="6">
        <f>E503/0.7</f>
        <v>45</v>
      </c>
      <c r="E503" s="6">
        <v>31.5</v>
      </c>
      <c r="F503" s="7">
        <f>100-E503*100/D503</f>
        <v>30</v>
      </c>
    </row>
    <row r="504" spans="1:6" ht="11" customHeight="1" x14ac:dyDescent="0.2">
      <c r="A504" s="5" t="s">
        <v>1400</v>
      </c>
      <c r="B504" s="5" t="s">
        <v>1401</v>
      </c>
      <c r="C504" s="10">
        <v>8</v>
      </c>
      <c r="D504" s="6">
        <f>E504/0.7</f>
        <v>2263.0114285714285</v>
      </c>
      <c r="E504" s="6">
        <v>1584.1079999999999</v>
      </c>
      <c r="F504" s="7">
        <f>100-E504*100/D504</f>
        <v>30</v>
      </c>
    </row>
    <row r="505" spans="1:6" ht="11" customHeight="1" x14ac:dyDescent="0.2">
      <c r="A505" s="5" t="s">
        <v>1402</v>
      </c>
      <c r="B505" s="5" t="s">
        <v>1403</v>
      </c>
      <c r="C505" s="10">
        <v>28</v>
      </c>
      <c r="D505" s="6">
        <f>E505/0.7</f>
        <v>1706.0742857142857</v>
      </c>
      <c r="E505" s="6">
        <v>1194.252</v>
      </c>
      <c r="F505" s="7">
        <f>100-E505*100/D505</f>
        <v>30</v>
      </c>
    </row>
    <row r="506" spans="1:6" ht="11" customHeight="1" x14ac:dyDescent="0.2">
      <c r="A506" s="5" t="s">
        <v>1406</v>
      </c>
      <c r="B506" s="5" t="s">
        <v>1407</v>
      </c>
      <c r="C506" s="10">
        <v>11</v>
      </c>
      <c r="D506" s="6">
        <f>E506/0.7</f>
        <v>839.65714285714284</v>
      </c>
      <c r="E506" s="6">
        <v>587.76</v>
      </c>
      <c r="F506" s="7">
        <f>100-E506*100/D506</f>
        <v>30</v>
      </c>
    </row>
    <row r="507" spans="1:6" ht="11" customHeight="1" x14ac:dyDescent="0.2">
      <c r="A507" s="5" t="s">
        <v>1408</v>
      </c>
      <c r="B507" s="5" t="s">
        <v>1409</v>
      </c>
      <c r="C507" s="10">
        <v>31</v>
      </c>
      <c r="D507" s="6">
        <f>E507/0.7</f>
        <v>50.005714285714284</v>
      </c>
      <c r="E507" s="6">
        <v>35.003999999999998</v>
      </c>
      <c r="F507" s="7">
        <f>100-E507*100/D507</f>
        <v>30</v>
      </c>
    </row>
    <row r="508" spans="1:6" ht="11" customHeight="1" x14ac:dyDescent="0.2">
      <c r="A508" s="5" t="s">
        <v>1410</v>
      </c>
      <c r="B508" s="5" t="s">
        <v>1411</v>
      </c>
      <c r="C508" s="10">
        <v>1</v>
      </c>
      <c r="D508" s="6">
        <f>E508/0.7</f>
        <v>19522.028571428571</v>
      </c>
      <c r="E508" s="6">
        <v>13665.42</v>
      </c>
      <c r="F508" s="7">
        <f>100-E508*100/D508</f>
        <v>30</v>
      </c>
    </row>
    <row r="509" spans="1:6" ht="11" customHeight="1" x14ac:dyDescent="0.2">
      <c r="A509" s="5" t="s">
        <v>1412</v>
      </c>
      <c r="B509" s="5" t="s">
        <v>1413</v>
      </c>
      <c r="C509" s="10">
        <v>3</v>
      </c>
      <c r="D509" s="6">
        <f>E509/0.7</f>
        <v>2231.8628571428576</v>
      </c>
      <c r="E509" s="6">
        <v>1562.3040000000001</v>
      </c>
      <c r="F509" s="7">
        <f>100-E509*100/D509</f>
        <v>30</v>
      </c>
    </row>
    <row r="510" spans="1:6" ht="11" customHeight="1" x14ac:dyDescent="0.2">
      <c r="A510" s="5" t="s">
        <v>1414</v>
      </c>
      <c r="B510" s="5" t="s">
        <v>1415</v>
      </c>
      <c r="C510" s="10">
        <v>4</v>
      </c>
      <c r="D510" s="6">
        <f>E510/0.7</f>
        <v>4727.8114285714282</v>
      </c>
      <c r="E510" s="6">
        <v>3309.4679999999998</v>
      </c>
      <c r="F510" s="7">
        <f>100-E510*100/D510</f>
        <v>30</v>
      </c>
    </row>
    <row r="511" spans="1:6" ht="11" customHeight="1" x14ac:dyDescent="0.2">
      <c r="A511" s="5" t="s">
        <v>1416</v>
      </c>
      <c r="B511" s="5" t="s">
        <v>1417</v>
      </c>
      <c r="C511" s="10">
        <v>2</v>
      </c>
      <c r="D511" s="6">
        <f>E511/0.7</f>
        <v>872.5200000000001</v>
      </c>
      <c r="E511" s="6">
        <v>610.76400000000001</v>
      </c>
      <c r="F511" s="7">
        <f>100-E511*100/D511</f>
        <v>30</v>
      </c>
    </row>
    <row r="512" spans="1:6" ht="11" customHeight="1" x14ac:dyDescent="0.2">
      <c r="A512" s="5" t="s">
        <v>1422</v>
      </c>
      <c r="B512" s="5" t="s">
        <v>1423</v>
      </c>
      <c r="C512" s="10">
        <v>1</v>
      </c>
      <c r="D512" s="6">
        <f>E512/0.7</f>
        <v>1488.3600000000001</v>
      </c>
      <c r="E512" s="6">
        <v>1041.8520000000001</v>
      </c>
      <c r="F512" s="7">
        <f>100-E512*100/D512</f>
        <v>30</v>
      </c>
    </row>
    <row r="513" spans="1:6" ht="23" customHeight="1" x14ac:dyDescent="0.2">
      <c r="A513" s="5" t="s">
        <v>1424</v>
      </c>
      <c r="B513" s="5" t="s">
        <v>1425</v>
      </c>
      <c r="C513" s="10">
        <v>1</v>
      </c>
      <c r="D513" s="6">
        <f>E513/0.7</f>
        <v>7674.7371428571432</v>
      </c>
      <c r="E513" s="6">
        <v>5372.3159999999998</v>
      </c>
      <c r="F513" s="7">
        <f>100-E513*100/D513</f>
        <v>30</v>
      </c>
    </row>
    <row r="514" spans="1:6" ht="11" customHeight="1" x14ac:dyDescent="0.2">
      <c r="A514" s="8"/>
      <c r="B514" s="5" t="s">
        <v>1426</v>
      </c>
      <c r="C514" s="10">
        <v>1</v>
      </c>
      <c r="D514" s="6">
        <f>E514/0.7</f>
        <v>721.83428571428578</v>
      </c>
      <c r="E514" s="6">
        <v>505.28399999999999</v>
      </c>
      <c r="F514" s="7">
        <f>100-E514*100/D514</f>
        <v>30</v>
      </c>
    </row>
    <row r="515" spans="1:6" ht="11" customHeight="1" x14ac:dyDescent="0.2">
      <c r="A515" s="5" t="s">
        <v>1427</v>
      </c>
      <c r="B515" s="5" t="s">
        <v>1428</v>
      </c>
      <c r="C515" s="10">
        <v>2</v>
      </c>
      <c r="D515" s="6">
        <f>E515/0.7</f>
        <v>427.2342857142857</v>
      </c>
      <c r="E515" s="6">
        <v>299.06399999999996</v>
      </c>
      <c r="F515" s="7">
        <f>100-E515*100/D515</f>
        <v>30</v>
      </c>
    </row>
    <row r="516" spans="1:6" ht="11" customHeight="1" x14ac:dyDescent="0.2">
      <c r="A516" s="5" t="s">
        <v>1429</v>
      </c>
      <c r="B516" s="5" t="s">
        <v>1430</v>
      </c>
      <c r="C516" s="10">
        <v>4</v>
      </c>
      <c r="D516" s="6">
        <f>E516/0.7</f>
        <v>1085.9314285714288</v>
      </c>
      <c r="E516" s="6">
        <v>760.15200000000004</v>
      </c>
      <c r="F516" s="7">
        <f>100-E516*100/D516</f>
        <v>30</v>
      </c>
    </row>
    <row r="517" spans="1:6" ht="11" customHeight="1" x14ac:dyDescent="0.2">
      <c r="A517" s="5" t="s">
        <v>1431</v>
      </c>
      <c r="B517" s="5" t="s">
        <v>1432</v>
      </c>
      <c r="C517" s="10">
        <v>2</v>
      </c>
      <c r="D517" s="6">
        <f>E517/0.7</f>
        <v>13692.805714285714</v>
      </c>
      <c r="E517" s="6">
        <v>9584.9639999999999</v>
      </c>
      <c r="F517" s="7">
        <f>100-E517*100/D517</f>
        <v>30</v>
      </c>
    </row>
    <row r="518" spans="1:6" ht="11" customHeight="1" x14ac:dyDescent="0.2">
      <c r="A518" s="5" t="s">
        <v>1441</v>
      </c>
      <c r="B518" s="5" t="s">
        <v>1442</v>
      </c>
      <c r="C518" s="10">
        <v>1</v>
      </c>
      <c r="D518" s="6">
        <f>E518/0.7</f>
        <v>19209.599999999999</v>
      </c>
      <c r="E518" s="6">
        <v>13446.72</v>
      </c>
      <c r="F518" s="7">
        <f>100-E518*100/D518</f>
        <v>30</v>
      </c>
    </row>
    <row r="519" spans="1:6" ht="23" customHeight="1" x14ac:dyDescent="0.2">
      <c r="A519" s="5" t="s">
        <v>1447</v>
      </c>
      <c r="B519" s="5" t="s">
        <v>1448</v>
      </c>
      <c r="C519" s="10">
        <v>4</v>
      </c>
      <c r="D519" s="6">
        <f>E519/0.7</f>
        <v>27498.771428571428</v>
      </c>
      <c r="E519" s="6">
        <v>19249.14</v>
      </c>
      <c r="F519" s="7">
        <f>100-E519*100/D519</f>
        <v>30</v>
      </c>
    </row>
    <row r="520" spans="1:6" ht="11" customHeight="1" x14ac:dyDescent="0.2">
      <c r="A520" s="5" t="s">
        <v>1449</v>
      </c>
      <c r="B520" s="5" t="s">
        <v>1450</v>
      </c>
      <c r="C520" s="10">
        <v>6</v>
      </c>
      <c r="D520" s="6">
        <f>E520/0.7</f>
        <v>8509.6628571428573</v>
      </c>
      <c r="E520" s="6">
        <v>5956.7640000000001</v>
      </c>
      <c r="F520" s="7">
        <f>100-E520*100/D520</f>
        <v>30</v>
      </c>
    </row>
    <row r="521" spans="1:6" ht="23" customHeight="1" x14ac:dyDescent="0.2">
      <c r="A521" s="5" t="s">
        <v>1453</v>
      </c>
      <c r="B521" s="5" t="s">
        <v>1454</v>
      </c>
      <c r="C521" s="10">
        <v>1</v>
      </c>
      <c r="D521" s="6">
        <f>E521/0.7</f>
        <v>1488.3600000000001</v>
      </c>
      <c r="E521" s="6">
        <v>1041.8520000000001</v>
      </c>
      <c r="F521" s="7">
        <f>100-E521*100/D521</f>
        <v>30</v>
      </c>
    </row>
    <row r="522" spans="1:6" ht="11" customHeight="1" x14ac:dyDescent="0.2">
      <c r="A522" s="5" t="s">
        <v>1455</v>
      </c>
      <c r="B522" s="5" t="s">
        <v>1456</v>
      </c>
      <c r="C522" s="10">
        <v>3</v>
      </c>
      <c r="D522" s="6">
        <f>E522/0.7</f>
        <v>825.89142857142849</v>
      </c>
      <c r="E522" s="6">
        <v>578.12399999999991</v>
      </c>
      <c r="F522" s="7">
        <f>100-E522*100/D522</f>
        <v>30</v>
      </c>
    </row>
    <row r="523" spans="1:6" ht="11" customHeight="1" x14ac:dyDescent="0.2">
      <c r="A523" s="5" t="s">
        <v>1459</v>
      </c>
      <c r="B523" s="5" t="s">
        <v>1460</v>
      </c>
      <c r="C523" s="10">
        <v>1</v>
      </c>
      <c r="D523" s="6">
        <f>E523/0.7</f>
        <v>4550.9485714285711</v>
      </c>
      <c r="E523" s="6">
        <v>3185.6639999999998</v>
      </c>
      <c r="F523" s="7">
        <f>100-E523*100/D523</f>
        <v>30</v>
      </c>
    </row>
    <row r="524" spans="1:6" ht="11" customHeight="1" x14ac:dyDescent="0.2">
      <c r="A524" s="5" t="s">
        <v>1461</v>
      </c>
      <c r="B524" s="5" t="s">
        <v>1462</v>
      </c>
      <c r="C524" s="10">
        <v>2</v>
      </c>
      <c r="D524" s="6">
        <f>E524/0.7</f>
        <v>134.31428571428572</v>
      </c>
      <c r="E524" s="6">
        <v>94.02</v>
      </c>
      <c r="F524" s="7">
        <f>100-E524*100/D524</f>
        <v>30</v>
      </c>
    </row>
    <row r="525" spans="1:6" ht="11" customHeight="1" x14ac:dyDescent="0.2">
      <c r="A525" s="5" t="s">
        <v>1463</v>
      </c>
      <c r="B525" s="5" t="s">
        <v>1464</v>
      </c>
      <c r="C525" s="10">
        <v>18</v>
      </c>
      <c r="D525" s="6">
        <f>E525/0.7</f>
        <v>411.51428571428573</v>
      </c>
      <c r="E525" s="6">
        <v>288.06</v>
      </c>
      <c r="F525" s="7">
        <f>100-E525*100/D525</f>
        <v>30</v>
      </c>
    </row>
    <row r="526" spans="1:6" ht="11" customHeight="1" x14ac:dyDescent="0.2">
      <c r="A526" s="5" t="s">
        <v>1465</v>
      </c>
      <c r="B526" s="5" t="s">
        <v>1466</v>
      </c>
      <c r="C526" s="10">
        <v>1</v>
      </c>
      <c r="D526" s="6">
        <f>E526/0.7</f>
        <v>1138.8514285714286</v>
      </c>
      <c r="E526" s="6">
        <v>797.19600000000003</v>
      </c>
      <c r="F526" s="7">
        <f>100-E526*100/D526</f>
        <v>30</v>
      </c>
    </row>
    <row r="527" spans="1:6" ht="23" customHeight="1" x14ac:dyDescent="0.2">
      <c r="A527" s="5" t="s">
        <v>1467</v>
      </c>
      <c r="B527" s="5" t="s">
        <v>1468</v>
      </c>
      <c r="C527" s="10">
        <v>1</v>
      </c>
      <c r="D527" s="6">
        <f>E527/0.7</f>
        <v>13621.217142857142</v>
      </c>
      <c r="E527" s="6">
        <v>9534.851999999999</v>
      </c>
      <c r="F527" s="7">
        <f>100-E527*100/D527</f>
        <v>30</v>
      </c>
    </row>
    <row r="528" spans="1:6" ht="11" customHeight="1" x14ac:dyDescent="0.2">
      <c r="A528" s="5" t="s">
        <v>1469</v>
      </c>
      <c r="B528" s="5" t="s">
        <v>1470</v>
      </c>
      <c r="C528" s="10">
        <v>3</v>
      </c>
      <c r="D528" s="6">
        <f>E528/0.7</f>
        <v>17088.377142857142</v>
      </c>
      <c r="E528" s="6">
        <v>11961.864</v>
      </c>
      <c r="F528" s="7">
        <f>100-E528*100/D528</f>
        <v>30</v>
      </c>
    </row>
    <row r="529" spans="1:6" ht="11" customHeight="1" x14ac:dyDescent="0.2">
      <c r="A529" s="5" t="s">
        <v>1471</v>
      </c>
      <c r="B529" s="5" t="s">
        <v>1472</v>
      </c>
      <c r="C529" s="10">
        <v>8</v>
      </c>
      <c r="D529" s="6">
        <f>E529/0.7</f>
        <v>103971.53142857144</v>
      </c>
      <c r="E529" s="6">
        <v>72780.072</v>
      </c>
      <c r="F529" s="7">
        <f>100-E529*100/D529</f>
        <v>30</v>
      </c>
    </row>
    <row r="530" spans="1:6" ht="11" customHeight="1" x14ac:dyDescent="0.2">
      <c r="A530" s="5" t="s">
        <v>1475</v>
      </c>
      <c r="B530" s="5" t="s">
        <v>1476</v>
      </c>
      <c r="C530" s="10">
        <v>1</v>
      </c>
      <c r="D530" s="6">
        <f>E530/0.7</f>
        <v>5538.2914285714287</v>
      </c>
      <c r="E530" s="6">
        <v>3876.8040000000001</v>
      </c>
      <c r="F530" s="7">
        <f>100-E530*100/D530</f>
        <v>30</v>
      </c>
    </row>
    <row r="531" spans="1:6" ht="11" customHeight="1" x14ac:dyDescent="0.2">
      <c r="A531" s="5" t="s">
        <v>1479</v>
      </c>
      <c r="B531" s="5" t="s">
        <v>1480</v>
      </c>
      <c r="C531" s="10">
        <v>90</v>
      </c>
      <c r="D531" s="6">
        <f>E531/0.7</f>
        <v>1386</v>
      </c>
      <c r="E531" s="6">
        <v>970.19999999999993</v>
      </c>
      <c r="F531" s="7">
        <f>100-E531*100/D531</f>
        <v>30</v>
      </c>
    </row>
    <row r="532" spans="1:6" ht="11" customHeight="1" x14ac:dyDescent="0.2">
      <c r="A532" s="5" t="s">
        <v>1483</v>
      </c>
      <c r="B532" s="5" t="s">
        <v>1484</v>
      </c>
      <c r="C532" s="10">
        <v>3</v>
      </c>
      <c r="D532" s="6">
        <f>E532/0.7</f>
        <v>150</v>
      </c>
      <c r="E532" s="6">
        <v>105</v>
      </c>
      <c r="F532" s="7">
        <f>100-E532*100/D532</f>
        <v>30</v>
      </c>
    </row>
    <row r="533" spans="1:6" ht="11" customHeight="1" x14ac:dyDescent="0.2">
      <c r="A533" s="5" t="s">
        <v>1485</v>
      </c>
      <c r="B533" s="5" t="s">
        <v>1486</v>
      </c>
      <c r="C533" s="10">
        <v>4</v>
      </c>
      <c r="D533" s="6">
        <f>E533/0.7</f>
        <v>6221.2457142857138</v>
      </c>
      <c r="E533" s="6">
        <v>4354.8719999999994</v>
      </c>
      <c r="F533" s="7">
        <f>100-E533*100/D533</f>
        <v>30</v>
      </c>
    </row>
    <row r="534" spans="1:6" ht="11" customHeight="1" x14ac:dyDescent="0.2">
      <c r="A534" s="5" t="s">
        <v>1487</v>
      </c>
      <c r="B534" s="5" t="s">
        <v>1488</v>
      </c>
      <c r="C534" s="10">
        <v>6</v>
      </c>
      <c r="D534" s="6">
        <f>E534/0.7</f>
        <v>250.33714285714285</v>
      </c>
      <c r="E534" s="6">
        <v>175.23599999999999</v>
      </c>
      <c r="F534" s="7">
        <f>100-E534*100/D534</f>
        <v>30</v>
      </c>
    </row>
    <row r="535" spans="1:6" ht="11" customHeight="1" x14ac:dyDescent="0.2">
      <c r="A535" s="5" t="s">
        <v>1489</v>
      </c>
      <c r="B535" s="5" t="s">
        <v>1490</v>
      </c>
      <c r="C535" s="10">
        <v>1</v>
      </c>
      <c r="D535" s="6">
        <f>E535/0.7</f>
        <v>4143.6000000000004</v>
      </c>
      <c r="E535" s="6">
        <v>2900.52</v>
      </c>
      <c r="F535" s="7">
        <f>100-E535*100/D535</f>
        <v>30</v>
      </c>
    </row>
    <row r="536" spans="1:6" ht="23" customHeight="1" x14ac:dyDescent="0.2">
      <c r="A536" s="5" t="s">
        <v>1491</v>
      </c>
      <c r="B536" s="5" t="s">
        <v>1492</v>
      </c>
      <c r="C536" s="10">
        <v>1</v>
      </c>
      <c r="D536" s="6">
        <f>E536/0.7</f>
        <v>719630.69142857147</v>
      </c>
      <c r="E536" s="6">
        <v>503741.484</v>
      </c>
      <c r="F536" s="7">
        <f>100-E536*100/D536</f>
        <v>30</v>
      </c>
    </row>
    <row r="537" spans="1:6" ht="11" customHeight="1" x14ac:dyDescent="0.2">
      <c r="A537" s="5" t="s">
        <v>1493</v>
      </c>
      <c r="B537" s="5" t="s">
        <v>1494</v>
      </c>
      <c r="C537" s="10">
        <v>97</v>
      </c>
      <c r="D537" s="6">
        <f>E537/0.7</f>
        <v>391.50857142857143</v>
      </c>
      <c r="E537" s="6">
        <v>274.05599999999998</v>
      </c>
      <c r="F537" s="7">
        <f>100-E537*100/D537</f>
        <v>30</v>
      </c>
    </row>
    <row r="538" spans="1:6" ht="11" customHeight="1" x14ac:dyDescent="0.2">
      <c r="A538" s="5" t="s">
        <v>1495</v>
      </c>
      <c r="B538" s="5" t="s">
        <v>1496</v>
      </c>
      <c r="C538" s="10">
        <v>605</v>
      </c>
      <c r="D538" s="6">
        <f>E538/0.7</f>
        <v>1850.3828571428573</v>
      </c>
      <c r="E538" s="6">
        <v>1295.268</v>
      </c>
      <c r="F538" s="7">
        <f>100-E538*100/D538</f>
        <v>30</v>
      </c>
    </row>
    <row r="539" spans="1:6" ht="11" customHeight="1" x14ac:dyDescent="0.2">
      <c r="A539" s="5" t="s">
        <v>1499</v>
      </c>
      <c r="B539" s="5" t="s">
        <v>1500</v>
      </c>
      <c r="C539" s="10">
        <v>6</v>
      </c>
      <c r="D539" s="6">
        <f>E539/0.7</f>
        <v>1460.2971428571429</v>
      </c>
      <c r="E539" s="6">
        <v>1022.208</v>
      </c>
      <c r="F539" s="7">
        <f>100-E539*100/D539</f>
        <v>30</v>
      </c>
    </row>
    <row r="540" spans="1:6" ht="11" customHeight="1" x14ac:dyDescent="0.2">
      <c r="A540" s="5" t="s">
        <v>1501</v>
      </c>
      <c r="B540" s="5" t="s">
        <v>1502</v>
      </c>
      <c r="C540" s="10">
        <v>18</v>
      </c>
      <c r="D540" s="6">
        <f>E540/0.7</f>
        <v>345.78857142857146</v>
      </c>
      <c r="E540" s="6">
        <v>242.05199999999999</v>
      </c>
      <c r="F540" s="7">
        <f>100-E540*100/D540</f>
        <v>30</v>
      </c>
    </row>
    <row r="541" spans="1:6" ht="11" customHeight="1" x14ac:dyDescent="0.2">
      <c r="A541" s="5" t="s">
        <v>1505</v>
      </c>
      <c r="B541" s="5" t="s">
        <v>1506</v>
      </c>
      <c r="C541" s="10">
        <v>1</v>
      </c>
      <c r="D541" s="6">
        <f>E541/0.7</f>
        <v>891.61714285714288</v>
      </c>
      <c r="E541" s="6">
        <v>624.13199999999995</v>
      </c>
      <c r="F541" s="7">
        <f>100-E541*100/D541</f>
        <v>30</v>
      </c>
    </row>
    <row r="542" spans="1:6" ht="11" customHeight="1" x14ac:dyDescent="0.2">
      <c r="A542" s="5" t="s">
        <v>1507</v>
      </c>
      <c r="B542" s="5" t="s">
        <v>1508</v>
      </c>
      <c r="C542" s="10">
        <v>17</v>
      </c>
      <c r="D542" s="6">
        <f>E542/0.7</f>
        <v>1202.3485714285714</v>
      </c>
      <c r="E542" s="6">
        <v>841.64400000000001</v>
      </c>
      <c r="F542" s="7">
        <f>100-E542*100/D542</f>
        <v>30</v>
      </c>
    </row>
    <row r="543" spans="1:6" ht="23" customHeight="1" x14ac:dyDescent="0.2">
      <c r="A543" s="5" t="s">
        <v>1509</v>
      </c>
      <c r="B543" s="5" t="s">
        <v>226</v>
      </c>
      <c r="C543" s="10">
        <v>3</v>
      </c>
      <c r="D543" s="6">
        <f>E543/0.7</f>
        <v>2231.8628571428576</v>
      </c>
      <c r="E543" s="6">
        <v>1562.3040000000001</v>
      </c>
      <c r="F543" s="7">
        <f>100-E543*100/D543</f>
        <v>30</v>
      </c>
    </row>
    <row r="544" spans="1:6" ht="11" customHeight="1" x14ac:dyDescent="0.2">
      <c r="A544" s="5" t="s">
        <v>1510</v>
      </c>
      <c r="B544" s="5" t="s">
        <v>1511</v>
      </c>
      <c r="C544" s="10">
        <v>1</v>
      </c>
      <c r="D544" s="6">
        <f>E544/0.7</f>
        <v>49176.171428571433</v>
      </c>
      <c r="E544" s="6">
        <v>34423.32</v>
      </c>
      <c r="F544" s="7">
        <f>100-E544*100/D544</f>
        <v>30</v>
      </c>
    </row>
    <row r="545" spans="1:6" ht="11" customHeight="1" x14ac:dyDescent="0.2">
      <c r="A545" s="5" t="s">
        <v>1512</v>
      </c>
      <c r="B545" s="5" t="s">
        <v>1513</v>
      </c>
      <c r="C545" s="10">
        <v>45</v>
      </c>
      <c r="D545" s="6">
        <f>E545/0.7</f>
        <v>1404.5828571428572</v>
      </c>
      <c r="E545" s="6">
        <v>983.20799999999997</v>
      </c>
      <c r="F545" s="7">
        <f>100-E545*100/D545</f>
        <v>30</v>
      </c>
    </row>
    <row r="546" spans="1:6" ht="11" customHeight="1" x14ac:dyDescent="0.2">
      <c r="A546" s="5" t="s">
        <v>1514</v>
      </c>
      <c r="B546" s="5" t="s">
        <v>1515</v>
      </c>
      <c r="C546" s="10">
        <v>2</v>
      </c>
      <c r="D546" s="6">
        <f>E546/0.7</f>
        <v>74415.411428571417</v>
      </c>
      <c r="E546" s="6">
        <v>52090.787999999993</v>
      </c>
      <c r="F546" s="7">
        <f>100-E546*100/D546</f>
        <v>30</v>
      </c>
    </row>
    <row r="547" spans="1:6" ht="11" customHeight="1" x14ac:dyDescent="0.2">
      <c r="A547" s="5" t="s">
        <v>1514</v>
      </c>
      <c r="B547" s="5" t="s">
        <v>1515</v>
      </c>
      <c r="C547" s="10">
        <v>2</v>
      </c>
      <c r="D547" s="6">
        <f>E547/0.7</f>
        <v>74415.411428571417</v>
      </c>
      <c r="E547" s="6">
        <v>52090.787999999993</v>
      </c>
      <c r="F547" s="7">
        <f>100-E547*100/D547</f>
        <v>30</v>
      </c>
    </row>
    <row r="548" spans="1:6" ht="11" customHeight="1" x14ac:dyDescent="0.2">
      <c r="A548" s="5" t="s">
        <v>1516</v>
      </c>
      <c r="B548" s="5" t="s">
        <v>1517</v>
      </c>
      <c r="C548" s="10">
        <v>1</v>
      </c>
      <c r="D548" s="6">
        <f>E548/0.7</f>
        <v>3029.1942857142853</v>
      </c>
      <c r="E548" s="6">
        <v>2120.4359999999997</v>
      </c>
      <c r="F548" s="7">
        <f>100-E548*100/D548</f>
        <v>30</v>
      </c>
    </row>
    <row r="549" spans="1:6" ht="11" customHeight="1" x14ac:dyDescent="0.2">
      <c r="A549" s="5" t="s">
        <v>1518</v>
      </c>
      <c r="B549" s="5" t="s">
        <v>1519</v>
      </c>
      <c r="C549" s="10">
        <v>8</v>
      </c>
      <c r="D549" s="6">
        <f>E549/0.7</f>
        <v>432.51428571428573</v>
      </c>
      <c r="E549" s="6">
        <v>302.76</v>
      </c>
      <c r="F549" s="7">
        <f>100-E549*100/D549</f>
        <v>30</v>
      </c>
    </row>
    <row r="550" spans="1:6" ht="11" customHeight="1" x14ac:dyDescent="0.2">
      <c r="A550" s="5" t="s">
        <v>1520</v>
      </c>
      <c r="B550" s="5" t="s">
        <v>1521</v>
      </c>
      <c r="C550" s="10">
        <v>3</v>
      </c>
      <c r="D550" s="6">
        <f>E550/0.7</f>
        <v>84900</v>
      </c>
      <c r="E550" s="6">
        <v>59430</v>
      </c>
      <c r="F550" s="7">
        <f>100-E550*100/D550</f>
        <v>30</v>
      </c>
    </row>
    <row r="551" spans="1:6" ht="11" customHeight="1" x14ac:dyDescent="0.2">
      <c r="A551" s="5" t="s">
        <v>1522</v>
      </c>
      <c r="B551" s="5" t="s">
        <v>1523</v>
      </c>
      <c r="C551" s="10">
        <v>2</v>
      </c>
      <c r="D551" s="6">
        <f>E551/0.7</f>
        <v>4717.3885714285716</v>
      </c>
      <c r="E551" s="6">
        <v>3302.172</v>
      </c>
      <c r="F551" s="7">
        <f>100-E551*100/D551</f>
        <v>30</v>
      </c>
    </row>
    <row r="552" spans="1:6" ht="11" customHeight="1" x14ac:dyDescent="0.2">
      <c r="A552" s="5" t="s">
        <v>1526</v>
      </c>
      <c r="B552" s="5" t="s">
        <v>1527</v>
      </c>
      <c r="C552" s="10">
        <v>1</v>
      </c>
      <c r="D552" s="6">
        <f>E552/0.7</f>
        <v>22603.251428571428</v>
      </c>
      <c r="E552" s="6">
        <v>15822.275999999998</v>
      </c>
      <c r="F552" s="7">
        <f>100-E552*100/D552</f>
        <v>30</v>
      </c>
    </row>
    <row r="553" spans="1:6" ht="11" customHeight="1" x14ac:dyDescent="0.2">
      <c r="A553" s="5" t="s">
        <v>1530</v>
      </c>
      <c r="B553" s="5" t="s">
        <v>546</v>
      </c>
      <c r="C553" s="10">
        <v>1</v>
      </c>
      <c r="D553" s="6">
        <f>E553/0.7</f>
        <v>1199.8971428571429</v>
      </c>
      <c r="E553" s="6">
        <v>839.928</v>
      </c>
      <c r="F553" s="7">
        <f>100-E553*100/D553</f>
        <v>30</v>
      </c>
    </row>
    <row r="554" spans="1:6" ht="11" customHeight="1" x14ac:dyDescent="0.2">
      <c r="A554" s="8"/>
      <c r="B554" s="5" t="s">
        <v>1533</v>
      </c>
      <c r="C554" s="10">
        <v>5</v>
      </c>
      <c r="D554" s="6">
        <f>E554/0.7</f>
        <v>949.50857142857137</v>
      </c>
      <c r="E554" s="6">
        <v>664.65599999999995</v>
      </c>
      <c r="F554" s="7">
        <f>100-E554*100/D554</f>
        <v>30</v>
      </c>
    </row>
    <row r="555" spans="1:6" ht="11" customHeight="1" x14ac:dyDescent="0.2">
      <c r="A555" s="5" t="s">
        <v>1534</v>
      </c>
      <c r="B555" s="5" t="s">
        <v>1535</v>
      </c>
      <c r="C555" s="10">
        <v>3</v>
      </c>
      <c r="D555" s="6">
        <f>E555/0.7</f>
        <v>195546.6685714286</v>
      </c>
      <c r="E555" s="6">
        <v>136882.66800000001</v>
      </c>
      <c r="F555" s="7">
        <f>100-E555*100/D555</f>
        <v>30</v>
      </c>
    </row>
    <row r="556" spans="1:6" ht="11" customHeight="1" x14ac:dyDescent="0.2">
      <c r="A556" s="5" t="s">
        <v>1538</v>
      </c>
      <c r="B556" s="5" t="s">
        <v>1539</v>
      </c>
      <c r="C556" s="10">
        <v>1</v>
      </c>
      <c r="D556" s="6">
        <f>E556/0.7</f>
        <v>1722.6514285714286</v>
      </c>
      <c r="E556" s="6">
        <v>1205.856</v>
      </c>
      <c r="F556" s="7">
        <f>100-E556*100/D556</f>
        <v>30</v>
      </c>
    </row>
    <row r="557" spans="1:6" ht="23" customHeight="1" x14ac:dyDescent="0.2">
      <c r="A557" s="5" t="s">
        <v>1540</v>
      </c>
      <c r="B557" s="5" t="s">
        <v>1541</v>
      </c>
      <c r="C557" s="10">
        <v>2</v>
      </c>
      <c r="D557" s="6">
        <f>E557/0.7</f>
        <v>1401.72</v>
      </c>
      <c r="E557" s="6">
        <v>981.20399999999995</v>
      </c>
      <c r="F557" s="7">
        <f>100-E557*100/D557</f>
        <v>30</v>
      </c>
    </row>
    <row r="558" spans="1:6" ht="11" customHeight="1" x14ac:dyDescent="0.2">
      <c r="A558" s="5" t="s">
        <v>1544</v>
      </c>
      <c r="B558" s="5" t="s">
        <v>1545</v>
      </c>
      <c r="C558" s="10">
        <v>2</v>
      </c>
      <c r="D558" s="6">
        <f>E558/0.7</f>
        <v>58589.10857142858</v>
      </c>
      <c r="E558" s="6">
        <v>41012.376000000004</v>
      </c>
      <c r="F558" s="7">
        <f>100-E558*100/D558</f>
        <v>30</v>
      </c>
    </row>
    <row r="559" spans="1:6" ht="11" customHeight="1" x14ac:dyDescent="0.2">
      <c r="A559" s="5" t="s">
        <v>1546</v>
      </c>
      <c r="B559" s="5" t="s">
        <v>1547</v>
      </c>
      <c r="C559" s="10">
        <v>1</v>
      </c>
      <c r="D559" s="6">
        <f>E559/0.7</f>
        <v>334737.44571428571</v>
      </c>
      <c r="E559" s="6">
        <v>234316.212</v>
      </c>
      <c r="F559" s="7">
        <f>100-E559*100/D559</f>
        <v>30</v>
      </c>
    </row>
    <row r="560" spans="1:6" ht="11" customHeight="1" x14ac:dyDescent="0.2">
      <c r="A560" s="5" t="s">
        <v>1548</v>
      </c>
      <c r="B560" s="5" t="s">
        <v>1549</v>
      </c>
      <c r="C560" s="10">
        <v>5</v>
      </c>
      <c r="D560" s="6">
        <f>E560/0.7</f>
        <v>744.4457142857143</v>
      </c>
      <c r="E560" s="6">
        <v>521.11199999999997</v>
      </c>
      <c r="F560" s="7">
        <f>100-E560*100/D560</f>
        <v>30</v>
      </c>
    </row>
    <row r="561" spans="1:6" ht="11" customHeight="1" x14ac:dyDescent="0.2">
      <c r="A561" s="5" t="s">
        <v>1550</v>
      </c>
      <c r="B561" s="5" t="s">
        <v>1551</v>
      </c>
      <c r="C561" s="10">
        <v>2</v>
      </c>
      <c r="D561" s="6">
        <f>E561/0.7</f>
        <v>63581.948571428577</v>
      </c>
      <c r="E561" s="6">
        <v>44507.364000000001</v>
      </c>
      <c r="F561" s="7">
        <f>100-E561*100/D561</f>
        <v>30</v>
      </c>
    </row>
    <row r="562" spans="1:6" ht="11" customHeight="1" x14ac:dyDescent="0.2">
      <c r="A562" s="5" t="s">
        <v>1552</v>
      </c>
      <c r="B562" s="5" t="s">
        <v>1553</v>
      </c>
      <c r="C562" s="10">
        <v>3</v>
      </c>
      <c r="D562" s="6">
        <f>E562/0.7</f>
        <v>7026.0342857142859</v>
      </c>
      <c r="E562" s="6">
        <v>4918.2240000000002</v>
      </c>
      <c r="F562" s="7">
        <f>100-E562*100/D562</f>
        <v>30</v>
      </c>
    </row>
    <row r="563" spans="1:6" ht="11" customHeight="1" x14ac:dyDescent="0.2">
      <c r="A563" s="5" t="s">
        <v>1556</v>
      </c>
      <c r="B563" s="5" t="s">
        <v>411</v>
      </c>
      <c r="C563" s="10">
        <v>18</v>
      </c>
      <c r="D563" s="6">
        <f>E563/0.7</f>
        <v>637.86857142857139</v>
      </c>
      <c r="E563" s="6">
        <v>446.50799999999998</v>
      </c>
      <c r="F563" s="7">
        <f>100-E563*100/D563</f>
        <v>30</v>
      </c>
    </row>
    <row r="564" spans="1:6" ht="11" customHeight="1" x14ac:dyDescent="0.2">
      <c r="A564" s="5" t="s">
        <v>1557</v>
      </c>
      <c r="B564" s="5" t="s">
        <v>1558</v>
      </c>
      <c r="C564" s="10">
        <v>2</v>
      </c>
      <c r="D564" s="6">
        <f>E564/0.7</f>
        <v>3250.6800000000003</v>
      </c>
      <c r="E564" s="6">
        <v>2275.4760000000001</v>
      </c>
      <c r="F564" s="7">
        <f>100-E564*100/D564</f>
        <v>30</v>
      </c>
    </row>
    <row r="565" spans="1:6" ht="11" customHeight="1" x14ac:dyDescent="0.2">
      <c r="A565" s="5" t="s">
        <v>1561</v>
      </c>
      <c r="B565" s="5" t="s">
        <v>1562</v>
      </c>
      <c r="C565" s="10">
        <v>1</v>
      </c>
      <c r="D565" s="6">
        <f>E565/0.7</f>
        <v>2072.0742857142859</v>
      </c>
      <c r="E565" s="6">
        <v>1450.452</v>
      </c>
      <c r="F565" s="7">
        <f>100-E565*100/D565</f>
        <v>30</v>
      </c>
    </row>
    <row r="566" spans="1:6" ht="11" customHeight="1" x14ac:dyDescent="0.2">
      <c r="A566" s="5" t="s">
        <v>1563</v>
      </c>
      <c r="B566" s="5" t="s">
        <v>1564</v>
      </c>
      <c r="C566" s="10">
        <v>5</v>
      </c>
      <c r="D566" s="6">
        <f>E566/0.7</f>
        <v>2841.2914285714287</v>
      </c>
      <c r="E566" s="6">
        <v>1988.904</v>
      </c>
      <c r="F566" s="7">
        <f>100-E566*100/D566</f>
        <v>30</v>
      </c>
    </row>
    <row r="567" spans="1:6" ht="11" customHeight="1" x14ac:dyDescent="0.2">
      <c r="A567" s="5" t="s">
        <v>1565</v>
      </c>
      <c r="B567" s="5" t="s">
        <v>1566</v>
      </c>
      <c r="C567" s="10">
        <v>11</v>
      </c>
      <c r="D567" s="6">
        <f>E567/0.7</f>
        <v>7674.7371428571432</v>
      </c>
      <c r="E567" s="6">
        <v>5372.3159999999998</v>
      </c>
      <c r="F567" s="7">
        <f>100-E567*100/D567</f>
        <v>30</v>
      </c>
    </row>
    <row r="568" spans="1:6" ht="11" customHeight="1" x14ac:dyDescent="0.2">
      <c r="A568" s="5" t="s">
        <v>1567</v>
      </c>
      <c r="B568" s="5" t="s">
        <v>1568</v>
      </c>
      <c r="C568" s="10">
        <v>1</v>
      </c>
      <c r="D568" s="6">
        <f>E568/0.7</f>
        <v>4094.9485714285711</v>
      </c>
      <c r="E568" s="6">
        <v>2866.4639999999995</v>
      </c>
      <c r="F568" s="7">
        <f>100-E568*100/D568</f>
        <v>30</v>
      </c>
    </row>
    <row r="569" spans="1:6" ht="11" customHeight="1" x14ac:dyDescent="0.2">
      <c r="A569" s="5" t="s">
        <v>1569</v>
      </c>
      <c r="B569" s="5" t="s">
        <v>1570</v>
      </c>
      <c r="C569" s="10">
        <v>2</v>
      </c>
      <c r="D569" s="6">
        <f>E569/0.7</f>
        <v>4036.6457142857148</v>
      </c>
      <c r="E569" s="6">
        <v>2825.652</v>
      </c>
      <c r="F569" s="7">
        <f>100-E569*100/D569</f>
        <v>30</v>
      </c>
    </row>
    <row r="570" spans="1:6" ht="11" customHeight="1" x14ac:dyDescent="0.2">
      <c r="A570" s="5" t="s">
        <v>1575</v>
      </c>
      <c r="B570" s="5" t="s">
        <v>1576</v>
      </c>
      <c r="C570" s="10">
        <v>3</v>
      </c>
      <c r="D570" s="6">
        <f>E570/0.7</f>
        <v>3352.1314285714288</v>
      </c>
      <c r="E570" s="6">
        <v>2346.4920000000002</v>
      </c>
      <c r="F570" s="7">
        <f>100-E570*100/D570</f>
        <v>30</v>
      </c>
    </row>
    <row r="571" spans="1:6" ht="11" customHeight="1" x14ac:dyDescent="0.2">
      <c r="A571" s="5" t="s">
        <v>1577</v>
      </c>
      <c r="B571" s="5" t="s">
        <v>1578</v>
      </c>
      <c r="C571" s="10">
        <v>2</v>
      </c>
      <c r="D571" s="6">
        <f>E571/0.7</f>
        <v>5977.6457142857143</v>
      </c>
      <c r="E571" s="6">
        <v>4184.3519999999999</v>
      </c>
      <c r="F571" s="7">
        <f>100-E571*100/D571</f>
        <v>30</v>
      </c>
    </row>
    <row r="572" spans="1:6" ht="11" customHeight="1" x14ac:dyDescent="0.2">
      <c r="A572" s="5" t="s">
        <v>1579</v>
      </c>
      <c r="B572" s="5" t="s">
        <v>1580</v>
      </c>
      <c r="C572" s="10">
        <v>5</v>
      </c>
      <c r="D572" s="6">
        <f>E572/0.7</f>
        <v>1474.8171428571427</v>
      </c>
      <c r="E572" s="6">
        <v>1032.3719999999998</v>
      </c>
      <c r="F572" s="7">
        <f>100-E572*100/D572</f>
        <v>30</v>
      </c>
    </row>
    <row r="573" spans="1:6" ht="11" customHeight="1" x14ac:dyDescent="0.2">
      <c r="A573" s="5" t="s">
        <v>1581</v>
      </c>
      <c r="B573" s="5" t="s">
        <v>1582</v>
      </c>
      <c r="C573" s="10">
        <v>1</v>
      </c>
      <c r="D573" s="6">
        <f>E573/0.7</f>
        <v>1050.222857142857</v>
      </c>
      <c r="E573" s="6">
        <v>735.15599999999995</v>
      </c>
      <c r="F573" s="7">
        <f>100-E573*100/D573</f>
        <v>30</v>
      </c>
    </row>
    <row r="574" spans="1:6" ht="11" customHeight="1" x14ac:dyDescent="0.2">
      <c r="A574" s="5" t="s">
        <v>1583</v>
      </c>
      <c r="B574" s="5" t="s">
        <v>1584</v>
      </c>
      <c r="C574" s="10">
        <v>16</v>
      </c>
      <c r="D574" s="6">
        <f>E574/0.7</f>
        <v>17503.628571428573</v>
      </c>
      <c r="E574" s="6">
        <v>12252.54</v>
      </c>
      <c r="F574" s="7">
        <f>100-E574*100/D574</f>
        <v>30</v>
      </c>
    </row>
    <row r="575" spans="1:6" ht="11" customHeight="1" x14ac:dyDescent="0.2">
      <c r="A575" s="5" t="s">
        <v>1585</v>
      </c>
      <c r="B575" s="5" t="s">
        <v>1586</v>
      </c>
      <c r="C575" s="10">
        <v>2</v>
      </c>
      <c r="D575" s="6">
        <f>E575/0.7</f>
        <v>17100.102857142854</v>
      </c>
      <c r="E575" s="6">
        <v>11970.071999999998</v>
      </c>
      <c r="F575" s="7">
        <f>100-E575*100/D575</f>
        <v>30</v>
      </c>
    </row>
    <row r="576" spans="1:6" ht="11" customHeight="1" x14ac:dyDescent="0.2">
      <c r="A576" s="5" t="s">
        <v>1587</v>
      </c>
      <c r="B576" s="5" t="s">
        <v>1588</v>
      </c>
      <c r="C576" s="10">
        <v>2</v>
      </c>
      <c r="D576" s="6">
        <f>E576/0.7</f>
        <v>15275.211428571431</v>
      </c>
      <c r="E576" s="6">
        <v>10692.648000000001</v>
      </c>
      <c r="F576" s="7">
        <f>100-E576*100/D576</f>
        <v>30</v>
      </c>
    </row>
    <row r="577" spans="1:6" ht="11" customHeight="1" x14ac:dyDescent="0.2">
      <c r="A577" s="5" t="s">
        <v>1589</v>
      </c>
      <c r="B577" s="5" t="s">
        <v>1590</v>
      </c>
      <c r="C577" s="10">
        <v>1</v>
      </c>
      <c r="D577" s="6">
        <f>E577/0.7</f>
        <v>10533.634285714286</v>
      </c>
      <c r="E577" s="6">
        <v>7373.5439999999999</v>
      </c>
      <c r="F577" s="7">
        <f>100-E577*100/D577</f>
        <v>30</v>
      </c>
    </row>
    <row r="578" spans="1:6" ht="11" customHeight="1" x14ac:dyDescent="0.2">
      <c r="A578" s="5" t="s">
        <v>1591</v>
      </c>
      <c r="B578" s="5" t="s">
        <v>1592</v>
      </c>
      <c r="C578" s="10">
        <v>1</v>
      </c>
      <c r="D578" s="6">
        <f>E578/0.7</f>
        <v>6818.8285714285721</v>
      </c>
      <c r="E578" s="6">
        <v>4773.18</v>
      </c>
      <c r="F578" s="7">
        <f>100-E578*100/D578</f>
        <v>30</v>
      </c>
    </row>
    <row r="579" spans="1:6" ht="11" customHeight="1" x14ac:dyDescent="0.2">
      <c r="A579" s="5" t="s">
        <v>1593</v>
      </c>
      <c r="B579" s="5" t="s">
        <v>1594</v>
      </c>
      <c r="C579" s="10">
        <v>5</v>
      </c>
      <c r="D579" s="6">
        <f>E579/0.7</f>
        <v>261</v>
      </c>
      <c r="E579" s="6">
        <v>182.7</v>
      </c>
      <c r="F579" s="7">
        <f>100-E579*100/D579</f>
        <v>30</v>
      </c>
    </row>
    <row r="580" spans="1:6" ht="11" customHeight="1" x14ac:dyDescent="0.2">
      <c r="A580" s="5" t="s">
        <v>1597</v>
      </c>
      <c r="B580" s="5" t="s">
        <v>1598</v>
      </c>
      <c r="C580" s="10">
        <v>1</v>
      </c>
      <c r="D580" s="6">
        <f>E580/0.7</f>
        <v>96583.422857142854</v>
      </c>
      <c r="E580" s="6">
        <v>67608.395999999993</v>
      </c>
      <c r="F580" s="7">
        <f>100-E580*100/D580</f>
        <v>30</v>
      </c>
    </row>
    <row r="581" spans="1:6" ht="11" customHeight="1" x14ac:dyDescent="0.2">
      <c r="A581" s="5" t="s">
        <v>1599</v>
      </c>
      <c r="B581" s="5" t="s">
        <v>1600</v>
      </c>
      <c r="C581" s="10">
        <v>1</v>
      </c>
      <c r="D581" s="6">
        <f>E581/0.7</f>
        <v>20841.222857142857</v>
      </c>
      <c r="E581" s="6">
        <v>14588.855999999998</v>
      </c>
      <c r="F581" s="7">
        <f>100-E581*100/D581</f>
        <v>30</v>
      </c>
    </row>
    <row r="582" spans="1:6" ht="11" customHeight="1" x14ac:dyDescent="0.2">
      <c r="A582" s="5" t="s">
        <v>1601</v>
      </c>
      <c r="B582" s="5" t="s">
        <v>1602</v>
      </c>
      <c r="C582" s="10">
        <v>2</v>
      </c>
      <c r="D582" s="6">
        <f>E582/0.7</f>
        <v>19424.82857142857</v>
      </c>
      <c r="E582" s="6">
        <v>13597.38</v>
      </c>
      <c r="F582" s="7">
        <f>100-E582*100/D582</f>
        <v>30</v>
      </c>
    </row>
    <row r="583" spans="1:6" ht="35" customHeight="1" x14ac:dyDescent="0.2">
      <c r="A583" s="5" t="s">
        <v>1605</v>
      </c>
      <c r="B583" s="5" t="s">
        <v>1606</v>
      </c>
      <c r="C583" s="10">
        <v>78</v>
      </c>
      <c r="D583" s="6">
        <f>E583/0.7</f>
        <v>246.08571428571432</v>
      </c>
      <c r="E583" s="6">
        <v>172.26000000000002</v>
      </c>
      <c r="F583" s="7">
        <f>100-E583*100/D583</f>
        <v>30</v>
      </c>
    </row>
    <row r="584" spans="1:6" ht="11" customHeight="1" x14ac:dyDescent="0.2">
      <c r="A584" s="5" t="s">
        <v>1609</v>
      </c>
      <c r="B584" s="5" t="s">
        <v>1610</v>
      </c>
      <c r="C584" s="10">
        <v>7</v>
      </c>
      <c r="D584" s="6">
        <f>E584/0.7</f>
        <v>764235.72</v>
      </c>
      <c r="E584" s="6">
        <v>534965.00399999996</v>
      </c>
      <c r="F584" s="7">
        <f>100-E584*100/D584</f>
        <v>30</v>
      </c>
    </row>
    <row r="585" spans="1:6" ht="11" customHeight="1" x14ac:dyDescent="0.2">
      <c r="A585" s="5" t="s">
        <v>1611</v>
      </c>
      <c r="B585" s="5" t="s">
        <v>1612</v>
      </c>
      <c r="C585" s="10">
        <v>2</v>
      </c>
      <c r="D585" s="6">
        <f>E585/0.7</f>
        <v>29017.23428571429</v>
      </c>
      <c r="E585" s="6">
        <v>20312.064000000002</v>
      </c>
      <c r="F585" s="7">
        <f>100-E585*100/D585</f>
        <v>30</v>
      </c>
    </row>
    <row r="586" spans="1:6" ht="11" customHeight="1" x14ac:dyDescent="0.2">
      <c r="A586" s="5" t="s">
        <v>1613</v>
      </c>
      <c r="B586" s="5" t="s">
        <v>1614</v>
      </c>
      <c r="C586" s="10">
        <v>3</v>
      </c>
      <c r="D586" s="6">
        <f>E586/0.7</f>
        <v>89059.182857142863</v>
      </c>
      <c r="E586" s="6">
        <v>62341.428</v>
      </c>
      <c r="F586" s="7">
        <f>100-E586*100/D586</f>
        <v>30</v>
      </c>
    </row>
    <row r="587" spans="1:6" ht="11" customHeight="1" x14ac:dyDescent="0.2">
      <c r="A587" s="5" t="s">
        <v>1615</v>
      </c>
      <c r="B587" s="5" t="s">
        <v>1616</v>
      </c>
      <c r="C587" s="10">
        <v>4</v>
      </c>
      <c r="D587" s="6">
        <f>E587/0.7</f>
        <v>1014.4971428571428</v>
      </c>
      <c r="E587" s="6">
        <v>710.14799999999991</v>
      </c>
      <c r="F587" s="7">
        <f>100-E587*100/D587</f>
        <v>30</v>
      </c>
    </row>
    <row r="588" spans="1:6" ht="23" customHeight="1" x14ac:dyDescent="0.2">
      <c r="A588" s="5" t="s">
        <v>1617</v>
      </c>
      <c r="B588" s="5" t="s">
        <v>1618</v>
      </c>
      <c r="C588" s="10">
        <v>3</v>
      </c>
      <c r="D588" s="6">
        <f>E588/0.7</f>
        <v>1075.3028571428572</v>
      </c>
      <c r="E588" s="6">
        <v>752.71199999999999</v>
      </c>
      <c r="F588" s="7">
        <f>100-E588*100/D588</f>
        <v>30</v>
      </c>
    </row>
    <row r="589" spans="1:6" ht="11" customHeight="1" x14ac:dyDescent="0.2">
      <c r="A589" s="5" t="s">
        <v>1619</v>
      </c>
      <c r="B589" s="5" t="s">
        <v>1620</v>
      </c>
      <c r="C589" s="10">
        <v>1</v>
      </c>
      <c r="D589" s="6">
        <f>E589/0.7</f>
        <v>36431.125714285714</v>
      </c>
      <c r="E589" s="6">
        <v>25501.788</v>
      </c>
      <c r="F589" s="7">
        <f>100-E589*100/D589</f>
        <v>30</v>
      </c>
    </row>
    <row r="590" spans="1:6" ht="11" customHeight="1" x14ac:dyDescent="0.2">
      <c r="A590" s="5" t="s">
        <v>1625</v>
      </c>
      <c r="B590" s="5" t="s">
        <v>1626</v>
      </c>
      <c r="C590" s="10">
        <v>200</v>
      </c>
      <c r="D590" s="6">
        <f>E590/0.7</f>
        <v>45</v>
      </c>
      <c r="E590" s="6">
        <v>31.5</v>
      </c>
      <c r="F590" s="7">
        <f>100-E590*100/D590</f>
        <v>30</v>
      </c>
    </row>
    <row r="591" spans="1:6" ht="11" customHeight="1" x14ac:dyDescent="0.2">
      <c r="A591" s="5" t="s">
        <v>1627</v>
      </c>
      <c r="B591" s="5" t="s">
        <v>1628</v>
      </c>
      <c r="C591" s="10">
        <v>1</v>
      </c>
      <c r="D591" s="6">
        <f>E591/0.7</f>
        <v>3938.9485714285711</v>
      </c>
      <c r="E591" s="6">
        <v>2757.2639999999997</v>
      </c>
      <c r="F591" s="7">
        <f>100-E591*100/D591</f>
        <v>30</v>
      </c>
    </row>
    <row r="592" spans="1:6" ht="11" customHeight="1" x14ac:dyDescent="0.2">
      <c r="A592" s="5" t="s">
        <v>1629</v>
      </c>
      <c r="B592" s="5" t="s">
        <v>1630</v>
      </c>
      <c r="C592" s="10">
        <v>1</v>
      </c>
      <c r="D592" s="6">
        <f>E592/0.7</f>
        <v>44060.554285714286</v>
      </c>
      <c r="E592" s="6">
        <v>30842.387999999999</v>
      </c>
      <c r="F592" s="7">
        <f>100-E592*100/D592</f>
        <v>30</v>
      </c>
    </row>
    <row r="593" spans="1:6" ht="11" customHeight="1" x14ac:dyDescent="0.2">
      <c r="A593" s="5" t="s">
        <v>1633</v>
      </c>
      <c r="B593" s="5" t="s">
        <v>1634</v>
      </c>
      <c r="C593" s="10">
        <v>1</v>
      </c>
      <c r="D593" s="6">
        <f>E593/0.7</f>
        <v>5030.6228571428574</v>
      </c>
      <c r="E593" s="6">
        <v>3521.4360000000001</v>
      </c>
      <c r="F593" s="7">
        <f>100-E593*100/D593</f>
        <v>30</v>
      </c>
    </row>
    <row r="594" spans="1:6" ht="11" customHeight="1" x14ac:dyDescent="0.2">
      <c r="A594" s="5" t="s">
        <v>1637</v>
      </c>
      <c r="B594" s="5" t="s">
        <v>1638</v>
      </c>
      <c r="C594" s="10">
        <v>1</v>
      </c>
      <c r="D594" s="6">
        <f>E594/0.7</f>
        <v>5100</v>
      </c>
      <c r="E594" s="6">
        <v>3570</v>
      </c>
      <c r="F594" s="7">
        <f>100-E594*100/D594</f>
        <v>30</v>
      </c>
    </row>
    <row r="595" spans="1:6" ht="11" customHeight="1" x14ac:dyDescent="0.2">
      <c r="A595" s="5" t="s">
        <v>1643</v>
      </c>
      <c r="B595" s="5" t="s">
        <v>1644</v>
      </c>
      <c r="C595" s="10">
        <v>11</v>
      </c>
      <c r="D595" s="6">
        <f>E595/0.7</f>
        <v>4943.88</v>
      </c>
      <c r="E595" s="6">
        <v>3460.7159999999999</v>
      </c>
      <c r="F595" s="7">
        <f>100-E595*100/D595</f>
        <v>30</v>
      </c>
    </row>
    <row r="596" spans="1:6" ht="11" customHeight="1" x14ac:dyDescent="0.2">
      <c r="A596" s="5" t="s">
        <v>1645</v>
      </c>
      <c r="B596" s="5" t="s">
        <v>1646</v>
      </c>
      <c r="C596" s="10">
        <v>50</v>
      </c>
      <c r="D596" s="6">
        <f>E596/0.7</f>
        <v>34.285714285714285</v>
      </c>
      <c r="E596" s="6">
        <v>24</v>
      </c>
      <c r="F596" s="7">
        <f>100-E596*100/D596</f>
        <v>30</v>
      </c>
    </row>
    <row r="597" spans="1:6" ht="11" customHeight="1" x14ac:dyDescent="0.2">
      <c r="A597" s="5" t="s">
        <v>1647</v>
      </c>
      <c r="B597" s="5" t="s">
        <v>1648</v>
      </c>
      <c r="C597" s="10">
        <v>1</v>
      </c>
      <c r="D597" s="6">
        <f>E597/0.7</f>
        <v>1075.9371428571428</v>
      </c>
      <c r="E597" s="6">
        <v>753.15599999999995</v>
      </c>
      <c r="F597" s="7">
        <f>100-E597*100/D597</f>
        <v>30</v>
      </c>
    </row>
    <row r="598" spans="1:6" ht="23" customHeight="1" x14ac:dyDescent="0.2">
      <c r="A598" s="5" t="s">
        <v>1649</v>
      </c>
      <c r="B598" s="5" t="s">
        <v>1650</v>
      </c>
      <c r="C598" s="10">
        <v>1</v>
      </c>
      <c r="D598" s="6">
        <f>E598/0.7</f>
        <v>2879.16</v>
      </c>
      <c r="E598" s="6">
        <v>2015.4119999999998</v>
      </c>
      <c r="F598" s="7">
        <f>100-E598*100/D598</f>
        <v>30</v>
      </c>
    </row>
    <row r="599" spans="1:6" ht="11" customHeight="1" x14ac:dyDescent="0.2">
      <c r="A599" s="5" t="s">
        <v>1651</v>
      </c>
      <c r="B599" s="5" t="s">
        <v>1652</v>
      </c>
      <c r="C599" s="10">
        <v>1</v>
      </c>
      <c r="D599" s="6">
        <f>E599/0.7</f>
        <v>1091.0057142857142</v>
      </c>
      <c r="E599" s="6">
        <v>763.70399999999995</v>
      </c>
      <c r="F599" s="7">
        <f>100-E599*100/D599</f>
        <v>30</v>
      </c>
    </row>
    <row r="600" spans="1:6" ht="11" customHeight="1" x14ac:dyDescent="0.2">
      <c r="A600" s="5" t="s">
        <v>1655</v>
      </c>
      <c r="B600" s="5" t="s">
        <v>1656</v>
      </c>
      <c r="C600" s="10">
        <v>3</v>
      </c>
      <c r="D600" s="6">
        <f>E600/0.7</f>
        <v>2787.9942857142855</v>
      </c>
      <c r="E600" s="6">
        <v>1951.5959999999998</v>
      </c>
      <c r="F600" s="7">
        <f>100-E600*100/D600</f>
        <v>30</v>
      </c>
    </row>
    <row r="601" spans="1:6" ht="23" customHeight="1" x14ac:dyDescent="0.2">
      <c r="A601" s="5" t="s">
        <v>1657</v>
      </c>
      <c r="B601" s="5" t="s">
        <v>1658</v>
      </c>
      <c r="C601" s="10">
        <v>1</v>
      </c>
      <c r="D601" s="6">
        <f>E601/0.7</f>
        <v>6996.0171428571439</v>
      </c>
      <c r="E601" s="6">
        <v>4897.2120000000004</v>
      </c>
      <c r="F601" s="7">
        <f>100-E601*100/D601</f>
        <v>30</v>
      </c>
    </row>
    <row r="602" spans="1:6" ht="11" customHeight="1" x14ac:dyDescent="0.2">
      <c r="A602" s="5" t="s">
        <v>1659</v>
      </c>
      <c r="B602" s="5" t="s">
        <v>1660</v>
      </c>
      <c r="C602" s="10">
        <v>35</v>
      </c>
      <c r="D602" s="6">
        <f>E602/0.7</f>
        <v>2592.1028571428574</v>
      </c>
      <c r="E602" s="6">
        <v>1814.472</v>
      </c>
      <c r="F602" s="7">
        <f>100-E602*100/D602</f>
        <v>30</v>
      </c>
    </row>
    <row r="603" spans="1:6" ht="11" customHeight="1" x14ac:dyDescent="0.2">
      <c r="A603" s="5" t="s">
        <v>1661</v>
      </c>
      <c r="B603" s="5" t="s">
        <v>1662</v>
      </c>
      <c r="C603" s="10">
        <v>20</v>
      </c>
      <c r="D603" s="6">
        <f>E603/0.7</f>
        <v>722.70857142857142</v>
      </c>
      <c r="E603" s="6">
        <v>505.89599999999996</v>
      </c>
      <c r="F603" s="7">
        <f>100-E603*100/D603</f>
        <v>30</v>
      </c>
    </row>
    <row r="604" spans="1:6" ht="11" customHeight="1" x14ac:dyDescent="0.2">
      <c r="A604" s="5" t="s">
        <v>1663</v>
      </c>
      <c r="B604" s="5" t="s">
        <v>1664</v>
      </c>
      <c r="C604" s="10">
        <v>1</v>
      </c>
      <c r="D604" s="6">
        <f>E604/0.7</f>
        <v>24369.942857142858</v>
      </c>
      <c r="E604" s="6">
        <v>17058.96</v>
      </c>
      <c r="F604" s="7">
        <f>100-E604*100/D604</f>
        <v>30</v>
      </c>
    </row>
    <row r="605" spans="1:6" ht="11" customHeight="1" x14ac:dyDescent="0.2">
      <c r="A605" s="5" t="s">
        <v>1665</v>
      </c>
      <c r="B605" s="5" t="s">
        <v>1666</v>
      </c>
      <c r="C605" s="10">
        <v>2</v>
      </c>
      <c r="D605" s="6">
        <f>E605/0.7</f>
        <v>76762.337142857141</v>
      </c>
      <c r="E605" s="6">
        <v>53733.635999999999</v>
      </c>
      <c r="F605" s="7">
        <f>100-E605*100/D605</f>
        <v>30</v>
      </c>
    </row>
    <row r="606" spans="1:6" ht="11" customHeight="1" x14ac:dyDescent="0.2">
      <c r="A606" s="5" t="s">
        <v>1667</v>
      </c>
      <c r="B606" s="5" t="s">
        <v>1668</v>
      </c>
      <c r="C606" s="10">
        <v>17</v>
      </c>
      <c r="D606" s="6">
        <f>E606/0.7</f>
        <v>4458.068571428571</v>
      </c>
      <c r="E606" s="6">
        <v>3120.6479999999997</v>
      </c>
      <c r="F606" s="7">
        <f>100-E606*100/D606</f>
        <v>30</v>
      </c>
    </row>
    <row r="607" spans="1:6" ht="11" customHeight="1" x14ac:dyDescent="0.2">
      <c r="A607" s="5" t="s">
        <v>1671</v>
      </c>
      <c r="B607" s="5" t="s">
        <v>1672</v>
      </c>
      <c r="C607" s="10">
        <v>4</v>
      </c>
      <c r="D607" s="6">
        <f>E607/0.7</f>
        <v>440.14285714285711</v>
      </c>
      <c r="E607" s="6">
        <v>308.09999999999997</v>
      </c>
      <c r="F607" s="7">
        <f>100-E607*100/D607</f>
        <v>30</v>
      </c>
    </row>
    <row r="608" spans="1:6" ht="11" customHeight="1" x14ac:dyDescent="0.2">
      <c r="A608" s="5" t="s">
        <v>1673</v>
      </c>
      <c r="B608" s="5" t="s">
        <v>1674</v>
      </c>
      <c r="C608" s="10">
        <v>1</v>
      </c>
      <c r="D608" s="6">
        <f>E608/0.7</f>
        <v>48214.268571428569</v>
      </c>
      <c r="E608" s="6">
        <v>33749.987999999998</v>
      </c>
      <c r="F608" s="7">
        <f>100-E608*100/D608</f>
        <v>30</v>
      </c>
    </row>
    <row r="609" spans="1:6" ht="11" customHeight="1" x14ac:dyDescent="0.2">
      <c r="A609" s="5" t="s">
        <v>1677</v>
      </c>
      <c r="B609" s="5" t="s">
        <v>1678</v>
      </c>
      <c r="C609" s="10">
        <v>3</v>
      </c>
      <c r="D609" s="6">
        <f>E609/0.7</f>
        <v>26228.142857142859</v>
      </c>
      <c r="E609" s="6">
        <v>18359.7</v>
      </c>
      <c r="F609" s="7">
        <f>100-E609*100/D609</f>
        <v>30</v>
      </c>
    </row>
    <row r="610" spans="1:6" ht="11" customHeight="1" x14ac:dyDescent="0.2">
      <c r="A610" s="5" t="s">
        <v>1681</v>
      </c>
      <c r="B610" s="5" t="s">
        <v>1682</v>
      </c>
      <c r="C610" s="10">
        <v>12</v>
      </c>
      <c r="D610" s="6">
        <f>E610/0.7</f>
        <v>630</v>
      </c>
      <c r="E610" s="6">
        <v>441</v>
      </c>
      <c r="F610" s="7">
        <f>100-E610*100/D610</f>
        <v>30</v>
      </c>
    </row>
    <row r="611" spans="1:6" ht="11" customHeight="1" x14ac:dyDescent="0.2">
      <c r="A611" s="5" t="s">
        <v>1683</v>
      </c>
      <c r="B611" s="5" t="s">
        <v>1684</v>
      </c>
      <c r="C611" s="10">
        <v>2</v>
      </c>
      <c r="D611" s="6">
        <f>E611/0.7</f>
        <v>177388.40571428573</v>
      </c>
      <c r="E611" s="6">
        <v>124171.88400000001</v>
      </c>
      <c r="F611" s="7">
        <f>100-E611*100/D611</f>
        <v>30</v>
      </c>
    </row>
    <row r="612" spans="1:6" ht="11" customHeight="1" x14ac:dyDescent="0.2">
      <c r="A612" s="5" t="s">
        <v>1685</v>
      </c>
      <c r="B612" s="5" t="s">
        <v>1686</v>
      </c>
      <c r="C612" s="10">
        <v>5</v>
      </c>
      <c r="D612" s="6">
        <f>E612/0.7</f>
        <v>5423.005714285714</v>
      </c>
      <c r="E612" s="6">
        <v>3796.1039999999998</v>
      </c>
      <c r="F612" s="7">
        <f>100-E612*100/D612</f>
        <v>30</v>
      </c>
    </row>
    <row r="613" spans="1:6" ht="11" customHeight="1" x14ac:dyDescent="0.2">
      <c r="A613" s="5" t="s">
        <v>1689</v>
      </c>
      <c r="B613" s="5" t="s">
        <v>1690</v>
      </c>
      <c r="C613" s="10">
        <v>1</v>
      </c>
      <c r="D613" s="6">
        <f>E613/0.7</f>
        <v>5367.4457142857145</v>
      </c>
      <c r="E613" s="6">
        <v>3757.212</v>
      </c>
      <c r="F613" s="7">
        <f>100-E613*100/D613</f>
        <v>30</v>
      </c>
    </row>
    <row r="614" spans="1:6" ht="11" customHeight="1" x14ac:dyDescent="0.2">
      <c r="A614" s="5" t="s">
        <v>1693</v>
      </c>
      <c r="B614" s="5" t="s">
        <v>1694</v>
      </c>
      <c r="C614" s="10">
        <v>6</v>
      </c>
      <c r="D614" s="6">
        <f>E614/0.7</f>
        <v>5604.7885714285712</v>
      </c>
      <c r="E614" s="6">
        <v>3923.3519999999999</v>
      </c>
      <c r="F614" s="7">
        <f>100-E614*100/D614</f>
        <v>30</v>
      </c>
    </row>
    <row r="615" spans="1:6" ht="11" customHeight="1" x14ac:dyDescent="0.2">
      <c r="A615" s="5" t="s">
        <v>1695</v>
      </c>
      <c r="B615" s="5" t="s">
        <v>1696</v>
      </c>
      <c r="C615" s="10">
        <v>1</v>
      </c>
      <c r="D615" s="6">
        <f>E615/0.7</f>
        <v>1178.2285714285713</v>
      </c>
      <c r="E615" s="6">
        <v>824.75999999999988</v>
      </c>
      <c r="F615" s="7">
        <f>100-E615*100/D615</f>
        <v>30</v>
      </c>
    </row>
    <row r="616" spans="1:6" ht="23" customHeight="1" x14ac:dyDescent="0.2">
      <c r="A616" s="5" t="s">
        <v>1697</v>
      </c>
      <c r="B616" s="5" t="s">
        <v>1698</v>
      </c>
      <c r="C616" s="10">
        <v>5</v>
      </c>
      <c r="D616" s="6">
        <f>E616/0.7</f>
        <v>2149.0114285714285</v>
      </c>
      <c r="E616" s="6">
        <v>1504.3079999999998</v>
      </c>
      <c r="F616" s="7">
        <f>100-E616*100/D616</f>
        <v>30</v>
      </c>
    </row>
    <row r="617" spans="1:6" ht="11" customHeight="1" x14ac:dyDescent="0.2">
      <c r="A617" s="5" t="s">
        <v>1699</v>
      </c>
      <c r="B617" s="5" t="s">
        <v>1700</v>
      </c>
      <c r="C617" s="10">
        <v>9</v>
      </c>
      <c r="D617" s="6">
        <f>E617/0.7</f>
        <v>6287.9485714285711</v>
      </c>
      <c r="E617" s="6">
        <v>4401.5639999999994</v>
      </c>
      <c r="F617" s="7">
        <f>100-E617*100/D617</f>
        <v>30</v>
      </c>
    </row>
    <row r="618" spans="1:6" ht="11" customHeight="1" x14ac:dyDescent="0.2">
      <c r="A618" s="5" t="s">
        <v>1701</v>
      </c>
      <c r="B618" s="5" t="s">
        <v>1702</v>
      </c>
      <c r="C618" s="10">
        <v>20</v>
      </c>
      <c r="D618" s="6">
        <f>E618/0.7</f>
        <v>7372.7314285714292</v>
      </c>
      <c r="E618" s="6">
        <v>5160.9120000000003</v>
      </c>
      <c r="F618" s="7">
        <f>100-E618*100/D618</f>
        <v>30</v>
      </c>
    </row>
    <row r="619" spans="1:6" ht="23" customHeight="1" x14ac:dyDescent="0.2">
      <c r="A619" s="5" t="s">
        <v>1703</v>
      </c>
      <c r="B619" s="5" t="s">
        <v>1704</v>
      </c>
      <c r="C619" s="10">
        <v>1</v>
      </c>
      <c r="D619" s="6">
        <f>E619/0.7</f>
        <v>230.00571428571428</v>
      </c>
      <c r="E619" s="6">
        <v>161.00399999999999</v>
      </c>
      <c r="F619" s="7">
        <f>100-E619*100/D619</f>
        <v>30</v>
      </c>
    </row>
    <row r="620" spans="1:6" ht="23" customHeight="1" x14ac:dyDescent="0.2">
      <c r="A620" s="5" t="s">
        <v>1705</v>
      </c>
      <c r="B620" s="5" t="s">
        <v>1706</v>
      </c>
      <c r="C620" s="10">
        <v>5</v>
      </c>
      <c r="D620" s="6">
        <f>E620/0.7</f>
        <v>11169.977142857142</v>
      </c>
      <c r="E620" s="6">
        <v>7818.9839999999995</v>
      </c>
      <c r="F620" s="7">
        <f>100-E620*100/D620</f>
        <v>30</v>
      </c>
    </row>
    <row r="621" spans="1:6" ht="23" customHeight="1" x14ac:dyDescent="0.2">
      <c r="A621" s="5" t="s">
        <v>1707</v>
      </c>
      <c r="B621" s="5" t="s">
        <v>1708</v>
      </c>
      <c r="C621" s="10">
        <v>1</v>
      </c>
      <c r="D621" s="6">
        <f>E621/0.7</f>
        <v>55350.497142857144</v>
      </c>
      <c r="E621" s="6">
        <v>38745.347999999998</v>
      </c>
      <c r="F621" s="7">
        <f>100-E621*100/D621</f>
        <v>30</v>
      </c>
    </row>
    <row r="622" spans="1:6" ht="11" customHeight="1" x14ac:dyDescent="0.2">
      <c r="A622" s="5" t="s">
        <v>1709</v>
      </c>
      <c r="B622" s="5" t="s">
        <v>1710</v>
      </c>
      <c r="C622" s="10">
        <v>1</v>
      </c>
      <c r="D622" s="6">
        <f>E622/0.7</f>
        <v>18153.754285714287</v>
      </c>
      <c r="E622" s="6">
        <v>12707.628000000001</v>
      </c>
      <c r="F622" s="7">
        <f>100-E622*100/D622</f>
        <v>30</v>
      </c>
    </row>
    <row r="623" spans="1:6" ht="11" customHeight="1" x14ac:dyDescent="0.2">
      <c r="A623" s="5" t="s">
        <v>1713</v>
      </c>
      <c r="B623" s="5" t="s">
        <v>1714</v>
      </c>
      <c r="C623" s="10">
        <v>1</v>
      </c>
      <c r="D623" s="6">
        <f>E623/0.7</f>
        <v>14082.394285714287</v>
      </c>
      <c r="E623" s="6">
        <v>9857.6759999999995</v>
      </c>
      <c r="F623" s="7">
        <f>100-E623*100/D623</f>
        <v>30</v>
      </c>
    </row>
    <row r="624" spans="1:6" ht="23" customHeight="1" x14ac:dyDescent="0.2">
      <c r="A624" s="5" t="s">
        <v>1715</v>
      </c>
      <c r="B624" s="5" t="s">
        <v>1716</v>
      </c>
      <c r="C624" s="10">
        <v>1</v>
      </c>
      <c r="D624" s="6">
        <f>E624/0.7</f>
        <v>11634.634285714286</v>
      </c>
      <c r="E624" s="6">
        <v>8144.2439999999997</v>
      </c>
      <c r="F624" s="7">
        <f>100-E624*100/D624</f>
        <v>30</v>
      </c>
    </row>
    <row r="625" spans="1:6" ht="11" customHeight="1" x14ac:dyDescent="0.2">
      <c r="A625" s="5" t="s">
        <v>1717</v>
      </c>
      <c r="B625" s="5" t="s">
        <v>1718</v>
      </c>
      <c r="C625" s="10">
        <v>585</v>
      </c>
      <c r="D625" s="6">
        <f>E625/0.7</f>
        <v>1691.4171428571428</v>
      </c>
      <c r="E625" s="6">
        <v>1183.992</v>
      </c>
      <c r="F625" s="7">
        <f>100-E625*100/D625</f>
        <v>30</v>
      </c>
    </row>
    <row r="626" spans="1:6" ht="11" customHeight="1" x14ac:dyDescent="0.2">
      <c r="A626" s="5" t="s">
        <v>1719</v>
      </c>
      <c r="B626" s="5" t="s">
        <v>1720</v>
      </c>
      <c r="C626" s="10">
        <v>1</v>
      </c>
      <c r="D626" s="6">
        <f>E626/0.7</f>
        <v>9241.92</v>
      </c>
      <c r="E626" s="6">
        <v>6469.3440000000001</v>
      </c>
      <c r="F626" s="7">
        <f>100-E626*100/D626</f>
        <v>30</v>
      </c>
    </row>
    <row r="627" spans="1:6" ht="11" customHeight="1" x14ac:dyDescent="0.2">
      <c r="A627" s="5" t="s">
        <v>1721</v>
      </c>
      <c r="B627" s="5" t="s">
        <v>1722</v>
      </c>
      <c r="C627" s="10">
        <v>2</v>
      </c>
      <c r="D627" s="6">
        <f>E627/0.7</f>
        <v>23591.177142857145</v>
      </c>
      <c r="E627" s="6">
        <v>16513.824000000001</v>
      </c>
      <c r="F627" s="7">
        <f>100-E627*100/D627</f>
        <v>30</v>
      </c>
    </row>
    <row r="628" spans="1:6" ht="11" customHeight="1" x14ac:dyDescent="0.2">
      <c r="A628" s="5" t="s">
        <v>1725</v>
      </c>
      <c r="B628" s="5" t="s">
        <v>1726</v>
      </c>
      <c r="C628" s="10">
        <v>1</v>
      </c>
      <c r="D628" s="6">
        <f>E628/0.7</f>
        <v>3006.7200000000003</v>
      </c>
      <c r="E628" s="6">
        <v>2104.7040000000002</v>
      </c>
      <c r="F628" s="7">
        <f>100-E628*100/D628</f>
        <v>30</v>
      </c>
    </row>
    <row r="629" spans="1:6" ht="11" customHeight="1" x14ac:dyDescent="0.2">
      <c r="A629" s="5" t="s">
        <v>1727</v>
      </c>
      <c r="B629" s="5" t="s">
        <v>1728</v>
      </c>
      <c r="C629" s="10">
        <v>4</v>
      </c>
      <c r="D629" s="6">
        <f>E629/0.7</f>
        <v>9456.9771428571421</v>
      </c>
      <c r="E629" s="6">
        <v>6619.8839999999991</v>
      </c>
      <c r="F629" s="7">
        <f>100-E629*100/D629</f>
        <v>30</v>
      </c>
    </row>
    <row r="630" spans="1:6" ht="11" customHeight="1" x14ac:dyDescent="0.2">
      <c r="A630" s="5" t="s">
        <v>1729</v>
      </c>
      <c r="B630" s="5" t="s">
        <v>1730</v>
      </c>
      <c r="C630" s="10">
        <v>8</v>
      </c>
      <c r="D630" s="6">
        <f>E630/0.7</f>
        <v>7674.7371428571432</v>
      </c>
      <c r="E630" s="6">
        <v>5372.3159999999998</v>
      </c>
      <c r="F630" s="7">
        <f>100-E630*100/D630</f>
        <v>30</v>
      </c>
    </row>
    <row r="631" spans="1:6" ht="11" customHeight="1" x14ac:dyDescent="0.2">
      <c r="A631" s="5" t="s">
        <v>1733</v>
      </c>
      <c r="B631" s="5" t="s">
        <v>1734</v>
      </c>
      <c r="C631" s="10">
        <v>68</v>
      </c>
      <c r="D631" s="6">
        <f>E631/0.7</f>
        <v>921.84</v>
      </c>
      <c r="E631" s="6">
        <v>645.28800000000001</v>
      </c>
      <c r="F631" s="7">
        <f>100-E631*100/D631</f>
        <v>30</v>
      </c>
    </row>
    <row r="632" spans="1:6" ht="11" customHeight="1" x14ac:dyDescent="0.2">
      <c r="A632" s="5" t="s">
        <v>1737</v>
      </c>
      <c r="B632" s="5" t="s">
        <v>1738</v>
      </c>
      <c r="C632" s="10">
        <v>12</v>
      </c>
      <c r="D632" s="6">
        <f>E632/0.7</f>
        <v>122.88000000000001</v>
      </c>
      <c r="E632" s="6">
        <v>86.016000000000005</v>
      </c>
      <c r="F632" s="7">
        <f>100-E632*100/D632</f>
        <v>30</v>
      </c>
    </row>
    <row r="633" spans="1:6" ht="11" customHeight="1" x14ac:dyDescent="0.2">
      <c r="A633" s="5" t="s">
        <v>1739</v>
      </c>
      <c r="B633" s="5" t="s">
        <v>1740</v>
      </c>
      <c r="C633" s="10">
        <v>1</v>
      </c>
      <c r="D633" s="6">
        <f>E633/0.7</f>
        <v>65583.994285714289</v>
      </c>
      <c r="E633" s="6">
        <v>45908.796000000002</v>
      </c>
      <c r="F633" s="7">
        <f>100-E633*100/D633</f>
        <v>30</v>
      </c>
    </row>
    <row r="634" spans="1:6" ht="11" customHeight="1" x14ac:dyDescent="0.2">
      <c r="A634" s="5" t="s">
        <v>1741</v>
      </c>
      <c r="B634" s="5" t="s">
        <v>1742</v>
      </c>
      <c r="C634" s="10">
        <v>6</v>
      </c>
      <c r="D634" s="6">
        <f>E634/0.7</f>
        <v>983.05714285714294</v>
      </c>
      <c r="E634" s="6">
        <v>688.14</v>
      </c>
      <c r="F634" s="7">
        <f>100-E634*100/D634</f>
        <v>30</v>
      </c>
    </row>
    <row r="635" spans="1:6" ht="11" customHeight="1" x14ac:dyDescent="0.2">
      <c r="A635" s="5" t="s">
        <v>1743</v>
      </c>
      <c r="B635" s="5" t="s">
        <v>1744</v>
      </c>
      <c r="C635" s="10">
        <v>1</v>
      </c>
      <c r="D635" s="6">
        <f>E635/0.7</f>
        <v>2876.502857142857</v>
      </c>
      <c r="E635" s="6">
        <v>2013.5519999999999</v>
      </c>
      <c r="F635" s="7">
        <f>100-E635*100/D635</f>
        <v>30</v>
      </c>
    </row>
    <row r="636" spans="1:6" ht="11" customHeight="1" x14ac:dyDescent="0.2">
      <c r="A636" s="5" t="s">
        <v>1745</v>
      </c>
      <c r="B636" s="5" t="s">
        <v>1746</v>
      </c>
      <c r="C636" s="10">
        <v>9</v>
      </c>
      <c r="D636" s="6">
        <f>E636/0.7</f>
        <v>16388.211428571431</v>
      </c>
      <c r="E636" s="6">
        <v>11471.748000000001</v>
      </c>
      <c r="F636" s="7">
        <f>100-E636*100/D636</f>
        <v>30</v>
      </c>
    </row>
    <row r="637" spans="1:6" ht="23" customHeight="1" x14ac:dyDescent="0.2">
      <c r="A637" s="5" t="s">
        <v>1751</v>
      </c>
      <c r="B637" s="5" t="s">
        <v>1752</v>
      </c>
      <c r="C637" s="10">
        <v>1</v>
      </c>
      <c r="D637" s="6">
        <f>E637/0.7</f>
        <v>2991.9942857142855</v>
      </c>
      <c r="E637" s="6">
        <v>2094.3959999999997</v>
      </c>
      <c r="F637" s="7">
        <f>100-E637*100/D637</f>
        <v>30</v>
      </c>
    </row>
    <row r="638" spans="1:6" ht="11" customHeight="1" x14ac:dyDescent="0.2">
      <c r="A638" s="5" t="s">
        <v>1755</v>
      </c>
      <c r="B638" s="5" t="s">
        <v>1756</v>
      </c>
      <c r="C638" s="10">
        <v>14</v>
      </c>
      <c r="D638" s="6">
        <f>E638/0.7</f>
        <v>1157.9142857142858</v>
      </c>
      <c r="E638" s="6">
        <v>810.54000000000008</v>
      </c>
      <c r="F638" s="7">
        <f>100-E638*100/D638</f>
        <v>30</v>
      </c>
    </row>
    <row r="639" spans="1:6" ht="11" customHeight="1" x14ac:dyDescent="0.2">
      <c r="A639" s="5" t="s">
        <v>1757</v>
      </c>
      <c r="B639" s="5" t="s">
        <v>1758</v>
      </c>
      <c r="C639" s="10">
        <v>2</v>
      </c>
      <c r="D639" s="6">
        <f>E639/0.7</f>
        <v>281992.69714285713</v>
      </c>
      <c r="E639" s="6">
        <v>197394.88799999998</v>
      </c>
      <c r="F639" s="7">
        <f>100-E639*100/D639</f>
        <v>30</v>
      </c>
    </row>
    <row r="640" spans="1:6" ht="11" customHeight="1" x14ac:dyDescent="0.2">
      <c r="A640" s="5" t="s">
        <v>1761</v>
      </c>
      <c r="B640" s="5" t="s">
        <v>1762</v>
      </c>
      <c r="C640" s="10">
        <v>1</v>
      </c>
      <c r="D640" s="6">
        <f>E640/0.7</f>
        <v>2107.3885714285711</v>
      </c>
      <c r="E640" s="6">
        <v>1475.1719999999998</v>
      </c>
      <c r="F640" s="7">
        <f>100-E640*100/D640</f>
        <v>30</v>
      </c>
    </row>
    <row r="641" spans="1:6" ht="11" customHeight="1" x14ac:dyDescent="0.2">
      <c r="A641" s="5" t="s">
        <v>1763</v>
      </c>
      <c r="B641" s="5" t="s">
        <v>1764</v>
      </c>
      <c r="C641" s="10">
        <v>33</v>
      </c>
      <c r="D641" s="6">
        <f>E641/0.7</f>
        <v>4038.7885714285717</v>
      </c>
      <c r="E641" s="6">
        <v>2827.152</v>
      </c>
      <c r="F641" s="7">
        <f>100-E641*100/D641</f>
        <v>30</v>
      </c>
    </row>
    <row r="642" spans="1:6" ht="11" customHeight="1" x14ac:dyDescent="0.2">
      <c r="A642" s="5" t="s">
        <v>1765</v>
      </c>
      <c r="B642" s="5" t="s">
        <v>1766</v>
      </c>
      <c r="C642" s="10">
        <v>3</v>
      </c>
      <c r="D642" s="6">
        <f>E642/0.7</f>
        <v>6689.9657142857141</v>
      </c>
      <c r="E642" s="6">
        <v>4682.9759999999997</v>
      </c>
      <c r="F642" s="7">
        <f>100-E642*100/D642</f>
        <v>30</v>
      </c>
    </row>
    <row r="643" spans="1:6" ht="11" customHeight="1" x14ac:dyDescent="0.2">
      <c r="A643" s="5" t="s">
        <v>1767</v>
      </c>
      <c r="B643" s="5" t="s">
        <v>1768</v>
      </c>
      <c r="C643" s="10">
        <v>3</v>
      </c>
      <c r="D643" s="6">
        <f>E643/0.7</f>
        <v>586411.21714285715</v>
      </c>
      <c r="E643" s="6">
        <v>410487.85200000001</v>
      </c>
      <c r="F643" s="7">
        <f>100-E643*100/D643</f>
        <v>30</v>
      </c>
    </row>
    <row r="644" spans="1:6" ht="11" customHeight="1" x14ac:dyDescent="0.2">
      <c r="A644" s="5" t="s">
        <v>1769</v>
      </c>
      <c r="B644" s="5" t="s">
        <v>1770</v>
      </c>
      <c r="C644" s="10">
        <v>5</v>
      </c>
      <c r="D644" s="6">
        <f>E644/0.7</f>
        <v>317.00571428571425</v>
      </c>
      <c r="E644" s="6">
        <v>221.90399999999997</v>
      </c>
      <c r="F644" s="7">
        <f>100-E644*100/D644</f>
        <v>30</v>
      </c>
    </row>
    <row r="645" spans="1:6" ht="11" customHeight="1" x14ac:dyDescent="0.2">
      <c r="A645" s="5" t="s">
        <v>1771</v>
      </c>
      <c r="B645" s="5" t="s">
        <v>1772</v>
      </c>
      <c r="C645" s="10">
        <v>1</v>
      </c>
      <c r="D645" s="6">
        <f>E645/0.7</f>
        <v>4408.2</v>
      </c>
      <c r="E645" s="6">
        <v>3085.74</v>
      </c>
      <c r="F645" s="7">
        <f>100-E645*100/D645</f>
        <v>30</v>
      </c>
    </row>
    <row r="646" spans="1:6" ht="11" customHeight="1" x14ac:dyDescent="0.2">
      <c r="A646" s="5" t="s">
        <v>1773</v>
      </c>
      <c r="B646" s="5" t="s">
        <v>226</v>
      </c>
      <c r="C646" s="10">
        <v>2</v>
      </c>
      <c r="D646" s="6">
        <f>E646/0.7</f>
        <v>2277.9085714285711</v>
      </c>
      <c r="E646" s="6">
        <v>1594.5359999999998</v>
      </c>
      <c r="F646" s="7">
        <f>100-E646*100/D646</f>
        <v>30</v>
      </c>
    </row>
    <row r="647" spans="1:6" ht="11" customHeight="1" x14ac:dyDescent="0.2">
      <c r="A647" s="5" t="s">
        <v>1774</v>
      </c>
      <c r="B647" s="5" t="s">
        <v>1775</v>
      </c>
      <c r="C647" s="10">
        <v>10</v>
      </c>
      <c r="D647" s="6">
        <f>E647/0.7</f>
        <v>1795.7828571428572</v>
      </c>
      <c r="E647" s="6">
        <v>1257.048</v>
      </c>
      <c r="F647" s="7">
        <f>100-E647*100/D647</f>
        <v>30</v>
      </c>
    </row>
    <row r="648" spans="1:6" ht="11" customHeight="1" x14ac:dyDescent="0.2">
      <c r="A648" s="5" t="s">
        <v>1776</v>
      </c>
      <c r="B648" s="5" t="s">
        <v>1777</v>
      </c>
      <c r="C648" s="10">
        <v>2</v>
      </c>
      <c r="D648" s="6">
        <f>E648/0.7</f>
        <v>13749.994285714285</v>
      </c>
      <c r="E648" s="6">
        <v>9624.9959999999992</v>
      </c>
      <c r="F648" s="7">
        <f>100-E648*100/D648</f>
        <v>30</v>
      </c>
    </row>
    <row r="649" spans="1:6" ht="23" customHeight="1" x14ac:dyDescent="0.2">
      <c r="A649" s="5" t="s">
        <v>1778</v>
      </c>
      <c r="B649" s="5" t="s">
        <v>1779</v>
      </c>
      <c r="C649" s="10">
        <v>5</v>
      </c>
      <c r="D649" s="6">
        <f>E649/0.7</f>
        <v>1680</v>
      </c>
      <c r="E649" s="6">
        <v>1176</v>
      </c>
      <c r="F649" s="7">
        <f>100-E649*100/D649</f>
        <v>30</v>
      </c>
    </row>
    <row r="650" spans="1:6" ht="11" customHeight="1" x14ac:dyDescent="0.2">
      <c r="A650" s="5" t="s">
        <v>1780</v>
      </c>
      <c r="B650" s="5" t="s">
        <v>1781</v>
      </c>
      <c r="C650" s="10">
        <v>1</v>
      </c>
      <c r="D650" s="6">
        <f>E650/0.7</f>
        <v>9917.4342857142856</v>
      </c>
      <c r="E650" s="6">
        <v>6942.2039999999997</v>
      </c>
      <c r="F650" s="7">
        <f>100-E650*100/D650</f>
        <v>30</v>
      </c>
    </row>
    <row r="651" spans="1:6" ht="11" customHeight="1" x14ac:dyDescent="0.2">
      <c r="A651" s="5" t="s">
        <v>1782</v>
      </c>
      <c r="B651" s="5" t="s">
        <v>1783</v>
      </c>
      <c r="C651" s="10">
        <v>2</v>
      </c>
      <c r="D651" s="6">
        <f>E651/0.7</f>
        <v>5658.4800000000005</v>
      </c>
      <c r="E651" s="6">
        <v>3960.9360000000001</v>
      </c>
      <c r="F651" s="7">
        <f>100-E651*100/D651</f>
        <v>30</v>
      </c>
    </row>
    <row r="652" spans="1:6" ht="11" customHeight="1" x14ac:dyDescent="0.2">
      <c r="A652" s="5" t="s">
        <v>1784</v>
      </c>
      <c r="B652" s="5" t="s">
        <v>1785</v>
      </c>
      <c r="C652" s="10">
        <v>5</v>
      </c>
      <c r="D652" s="6">
        <f>E652/0.7</f>
        <v>657.27428571428584</v>
      </c>
      <c r="E652" s="6">
        <v>460.09200000000004</v>
      </c>
      <c r="F652" s="7">
        <f>100-E652*100/D652</f>
        <v>30</v>
      </c>
    </row>
    <row r="653" spans="1:6" ht="11" customHeight="1" x14ac:dyDescent="0.2">
      <c r="A653" s="5" t="s">
        <v>1790</v>
      </c>
      <c r="B653" s="5" t="s">
        <v>1791</v>
      </c>
      <c r="C653" s="10">
        <v>12</v>
      </c>
      <c r="D653" s="6">
        <f>E653/0.7</f>
        <v>754.66285714285721</v>
      </c>
      <c r="E653" s="6">
        <v>528.26400000000001</v>
      </c>
      <c r="F653" s="7">
        <f>100-E653*100/D653</f>
        <v>30</v>
      </c>
    </row>
    <row r="654" spans="1:6" ht="11" customHeight="1" x14ac:dyDescent="0.2">
      <c r="A654" s="5" t="s">
        <v>1792</v>
      </c>
      <c r="B654" s="5" t="s">
        <v>1793</v>
      </c>
      <c r="C654" s="10">
        <v>1</v>
      </c>
      <c r="D654" s="6">
        <f>E654/0.7</f>
        <v>3940.9714285714285</v>
      </c>
      <c r="E654" s="6">
        <v>2758.68</v>
      </c>
      <c r="F654" s="7">
        <f>100-E654*100/D654</f>
        <v>30</v>
      </c>
    </row>
    <row r="655" spans="1:6" ht="11" customHeight="1" x14ac:dyDescent="0.2">
      <c r="A655" s="5" t="s">
        <v>1794</v>
      </c>
      <c r="B655" s="5" t="s">
        <v>1795</v>
      </c>
      <c r="C655" s="10">
        <v>2</v>
      </c>
      <c r="D655" s="6">
        <f>E655/0.7</f>
        <v>229.73142857142855</v>
      </c>
      <c r="E655" s="6">
        <v>160.81199999999998</v>
      </c>
      <c r="F655" s="7">
        <f>100-E655*100/D655</f>
        <v>30</v>
      </c>
    </row>
    <row r="656" spans="1:6" ht="11" customHeight="1" x14ac:dyDescent="0.2">
      <c r="A656" s="5" t="s">
        <v>1796</v>
      </c>
      <c r="B656" s="5" t="s">
        <v>1797</v>
      </c>
      <c r="C656" s="10">
        <v>14</v>
      </c>
      <c r="D656" s="6">
        <f>E656/0.7</f>
        <v>218.62285714285716</v>
      </c>
      <c r="E656" s="6">
        <v>153.036</v>
      </c>
      <c r="F656" s="7">
        <f>100-E656*100/D656</f>
        <v>30</v>
      </c>
    </row>
    <row r="657" spans="1:6" ht="23" customHeight="1" x14ac:dyDescent="0.2">
      <c r="A657" s="5" t="s">
        <v>1798</v>
      </c>
      <c r="B657" s="5" t="s">
        <v>1799</v>
      </c>
      <c r="C657" s="10">
        <v>8</v>
      </c>
      <c r="D657" s="6">
        <f>E657/0.7</f>
        <v>1713.2057142857143</v>
      </c>
      <c r="E657" s="6">
        <v>1199.2439999999999</v>
      </c>
      <c r="F657" s="7">
        <f>100-E657*100/D657</f>
        <v>30</v>
      </c>
    </row>
    <row r="658" spans="1:6" ht="11" customHeight="1" x14ac:dyDescent="0.2">
      <c r="A658" s="5" t="s">
        <v>1800</v>
      </c>
      <c r="B658" s="5" t="s">
        <v>1801</v>
      </c>
      <c r="C658" s="10">
        <v>1</v>
      </c>
      <c r="D658" s="6">
        <f>E658/0.7</f>
        <v>4735.2857142857147</v>
      </c>
      <c r="E658" s="6">
        <v>3314.7</v>
      </c>
      <c r="F658" s="7">
        <f>100-E658*100/D658</f>
        <v>30</v>
      </c>
    </row>
    <row r="659" spans="1:6" ht="11" customHeight="1" x14ac:dyDescent="0.2">
      <c r="A659" s="5" t="s">
        <v>1802</v>
      </c>
      <c r="B659" s="5" t="s">
        <v>1803</v>
      </c>
      <c r="C659" s="10">
        <v>1</v>
      </c>
      <c r="D659" s="6">
        <f>E659/0.7</f>
        <v>166354.45714285717</v>
      </c>
      <c r="E659" s="6">
        <v>116448.12000000001</v>
      </c>
      <c r="F659" s="7">
        <f>100-E659*100/D659</f>
        <v>30</v>
      </c>
    </row>
    <row r="660" spans="1:6" ht="11" customHeight="1" x14ac:dyDescent="0.2">
      <c r="A660" s="5" t="s">
        <v>1804</v>
      </c>
      <c r="B660" s="5" t="s">
        <v>1805</v>
      </c>
      <c r="C660" s="10">
        <v>5</v>
      </c>
      <c r="D660" s="6">
        <f>E660/0.7</f>
        <v>92192.725714285712</v>
      </c>
      <c r="E660" s="6">
        <v>64534.907999999996</v>
      </c>
      <c r="F660" s="7">
        <f>100-E660*100/D660</f>
        <v>30</v>
      </c>
    </row>
    <row r="661" spans="1:6" ht="11" customHeight="1" x14ac:dyDescent="0.2">
      <c r="A661" s="5" t="s">
        <v>1806</v>
      </c>
      <c r="B661" s="5" t="s">
        <v>1807</v>
      </c>
      <c r="C661" s="10">
        <v>8</v>
      </c>
      <c r="D661" s="6">
        <f>E661/0.7</f>
        <v>4105.2</v>
      </c>
      <c r="E661" s="6">
        <v>2873.64</v>
      </c>
      <c r="F661" s="7">
        <f>100-E661*100/D661</f>
        <v>30</v>
      </c>
    </row>
    <row r="662" spans="1:6" ht="11" customHeight="1" x14ac:dyDescent="0.2">
      <c r="A662" s="5" t="s">
        <v>1808</v>
      </c>
      <c r="B662" s="5" t="s">
        <v>1809</v>
      </c>
      <c r="C662" s="10">
        <v>4</v>
      </c>
      <c r="D662" s="6">
        <f>E662/0.7</f>
        <v>1477.0628571428572</v>
      </c>
      <c r="E662" s="6">
        <v>1033.944</v>
      </c>
      <c r="F662" s="7">
        <f>100-E662*100/D662</f>
        <v>30</v>
      </c>
    </row>
    <row r="663" spans="1:6" ht="11" customHeight="1" x14ac:dyDescent="0.2">
      <c r="A663" s="5" t="s">
        <v>1810</v>
      </c>
      <c r="B663" s="5" t="s">
        <v>1811</v>
      </c>
      <c r="C663" s="10">
        <v>11</v>
      </c>
      <c r="D663" s="6">
        <f>E663/0.7</f>
        <v>1386</v>
      </c>
      <c r="E663" s="6">
        <v>970.19999999999993</v>
      </c>
      <c r="F663" s="7">
        <f>100-E663*100/D663</f>
        <v>30</v>
      </c>
    </row>
    <row r="664" spans="1:6" ht="11" customHeight="1" x14ac:dyDescent="0.2">
      <c r="A664" s="5" t="s">
        <v>1814</v>
      </c>
      <c r="B664" s="5" t="s">
        <v>1815</v>
      </c>
      <c r="C664" s="10">
        <v>3</v>
      </c>
      <c r="D664" s="6">
        <f>E664/0.7</f>
        <v>20666.588571428572</v>
      </c>
      <c r="E664" s="6">
        <v>14466.611999999999</v>
      </c>
      <c r="F664" s="7">
        <f>100-E664*100/D664</f>
        <v>30</v>
      </c>
    </row>
    <row r="665" spans="1:6" ht="11" customHeight="1" x14ac:dyDescent="0.2">
      <c r="A665" s="5" t="s">
        <v>1816</v>
      </c>
      <c r="B665" s="5" t="s">
        <v>1817</v>
      </c>
      <c r="C665" s="10">
        <v>1</v>
      </c>
      <c r="D665" s="6">
        <f>E665/0.7</f>
        <v>997.71428571428578</v>
      </c>
      <c r="E665" s="6">
        <v>698.4</v>
      </c>
      <c r="F665" s="7">
        <f>100-E665*100/D665</f>
        <v>30</v>
      </c>
    </row>
    <row r="666" spans="1:6" ht="11" customHeight="1" x14ac:dyDescent="0.2">
      <c r="A666" s="5" t="s">
        <v>1818</v>
      </c>
      <c r="B666" s="5" t="s">
        <v>1819</v>
      </c>
      <c r="C666" s="10">
        <v>1</v>
      </c>
      <c r="D666" s="6">
        <f>E666/0.7</f>
        <v>43455.994285714289</v>
      </c>
      <c r="E666" s="6">
        <v>30419.196</v>
      </c>
      <c r="F666" s="7">
        <f>100-E666*100/D666</f>
        <v>30</v>
      </c>
    </row>
    <row r="667" spans="1:6" ht="11" customHeight="1" x14ac:dyDescent="0.2">
      <c r="A667" s="5" t="s">
        <v>1822</v>
      </c>
      <c r="B667" s="5" t="s">
        <v>1823</v>
      </c>
      <c r="C667" s="10">
        <v>3</v>
      </c>
      <c r="D667" s="6">
        <f>E667/0.7</f>
        <v>4420.5942857142854</v>
      </c>
      <c r="E667" s="6">
        <v>3094.4159999999997</v>
      </c>
      <c r="F667" s="7">
        <f>100-E667*100/D667</f>
        <v>30</v>
      </c>
    </row>
    <row r="668" spans="1:6" ht="11" customHeight="1" x14ac:dyDescent="0.2">
      <c r="A668" s="5" t="s">
        <v>1828</v>
      </c>
      <c r="B668" s="5" t="s">
        <v>1829</v>
      </c>
      <c r="C668" s="10">
        <v>8</v>
      </c>
      <c r="D668" s="6">
        <f>E668/0.7</f>
        <v>1387.4228571428573</v>
      </c>
      <c r="E668" s="6">
        <v>971.19600000000003</v>
      </c>
      <c r="F668" s="7">
        <f>100-E668*100/D668</f>
        <v>30</v>
      </c>
    </row>
    <row r="669" spans="1:6" ht="11" customHeight="1" x14ac:dyDescent="0.2">
      <c r="A669" s="5" t="s">
        <v>1830</v>
      </c>
      <c r="B669" s="5" t="s">
        <v>1831</v>
      </c>
      <c r="C669" s="10">
        <v>2</v>
      </c>
      <c r="D669" s="6">
        <f>E669/0.7</f>
        <v>58436.07428571429</v>
      </c>
      <c r="E669" s="6">
        <v>40905.252</v>
      </c>
      <c r="F669" s="7">
        <f>100-E669*100/D669</f>
        <v>30</v>
      </c>
    </row>
    <row r="670" spans="1:6" ht="23" customHeight="1" x14ac:dyDescent="0.2">
      <c r="A670" s="5" t="s">
        <v>1832</v>
      </c>
      <c r="B670" s="5" t="s">
        <v>1833</v>
      </c>
      <c r="C670" s="10">
        <v>1</v>
      </c>
      <c r="D670" s="6">
        <f>E670/0.7</f>
        <v>1423.3542857142857</v>
      </c>
      <c r="E670" s="6">
        <v>996.34799999999996</v>
      </c>
      <c r="F670" s="7">
        <f>100-E670*100/D670</f>
        <v>30</v>
      </c>
    </row>
    <row r="671" spans="1:6" ht="23" customHeight="1" x14ac:dyDescent="0.2">
      <c r="A671" s="5" t="s">
        <v>1836</v>
      </c>
      <c r="B671" s="5" t="s">
        <v>1837</v>
      </c>
      <c r="C671" s="10">
        <v>8</v>
      </c>
      <c r="D671" s="6">
        <f>E671/0.7</f>
        <v>725.86285714285714</v>
      </c>
      <c r="E671" s="6">
        <v>508.10399999999998</v>
      </c>
      <c r="F671" s="7">
        <f>100-E671*100/D671</f>
        <v>30</v>
      </c>
    </row>
    <row r="672" spans="1:6" ht="11" customHeight="1" x14ac:dyDescent="0.2">
      <c r="A672" s="5" t="s">
        <v>1838</v>
      </c>
      <c r="B672" s="5" t="s">
        <v>1839</v>
      </c>
      <c r="C672" s="10">
        <v>1</v>
      </c>
      <c r="D672" s="6">
        <f>E672/0.7</f>
        <v>6700.097142857142</v>
      </c>
      <c r="E672" s="6">
        <v>4690.0679999999993</v>
      </c>
      <c r="F672" s="7">
        <f>100-E672*100/D672</f>
        <v>30</v>
      </c>
    </row>
    <row r="673" spans="1:6" ht="11" customHeight="1" x14ac:dyDescent="0.2">
      <c r="A673" s="5" t="s">
        <v>1842</v>
      </c>
      <c r="B673" s="5" t="s">
        <v>1843</v>
      </c>
      <c r="C673" s="10">
        <v>12</v>
      </c>
      <c r="D673" s="6">
        <f>E673/0.7</f>
        <v>804.4457142857143</v>
      </c>
      <c r="E673" s="6">
        <v>563.11199999999997</v>
      </c>
      <c r="F673" s="7">
        <f>100-E673*100/D673</f>
        <v>30</v>
      </c>
    </row>
    <row r="674" spans="1:6" ht="11" customHeight="1" x14ac:dyDescent="0.2">
      <c r="A674" s="5" t="s">
        <v>1844</v>
      </c>
      <c r="B674" s="5" t="s">
        <v>1845</v>
      </c>
      <c r="C674" s="10">
        <v>3</v>
      </c>
      <c r="D674" s="6">
        <f>E674/0.7</f>
        <v>24083.262857142858</v>
      </c>
      <c r="E674" s="6">
        <v>16858.284</v>
      </c>
      <c r="F674" s="7">
        <f>100-E674*100/D674</f>
        <v>30</v>
      </c>
    </row>
    <row r="675" spans="1:6" ht="11" customHeight="1" x14ac:dyDescent="0.2">
      <c r="A675" s="5" t="s">
        <v>1848</v>
      </c>
      <c r="B675" s="5" t="s">
        <v>1849</v>
      </c>
      <c r="C675" s="10">
        <v>1</v>
      </c>
      <c r="D675" s="6">
        <f>E675/0.7</f>
        <v>6335.6228571428574</v>
      </c>
      <c r="E675" s="6">
        <v>4434.9359999999997</v>
      </c>
      <c r="F675" s="7">
        <f>100-E675*100/D675</f>
        <v>30</v>
      </c>
    </row>
    <row r="676" spans="1:6" ht="11" customHeight="1" x14ac:dyDescent="0.2">
      <c r="A676" s="5" t="s">
        <v>1854</v>
      </c>
      <c r="B676" s="5" t="s">
        <v>1855</v>
      </c>
      <c r="C676" s="10">
        <v>63</v>
      </c>
      <c r="D676" s="6">
        <f>E676/0.7</f>
        <v>2146.1657142857143</v>
      </c>
      <c r="E676" s="6">
        <v>1502.316</v>
      </c>
      <c r="F676" s="7">
        <f>100-E676*100/D676</f>
        <v>30</v>
      </c>
    </row>
    <row r="677" spans="1:6" ht="11" customHeight="1" x14ac:dyDescent="0.2">
      <c r="A677" s="5" t="s">
        <v>1858</v>
      </c>
      <c r="B677" s="5" t="s">
        <v>1859</v>
      </c>
      <c r="C677" s="10">
        <v>1</v>
      </c>
      <c r="D677" s="6">
        <f>E677/0.7</f>
        <v>227100</v>
      </c>
      <c r="E677" s="6">
        <v>158970</v>
      </c>
      <c r="F677" s="7">
        <f>100-E677*100/D677</f>
        <v>30</v>
      </c>
    </row>
    <row r="678" spans="1:6" ht="11" customHeight="1" x14ac:dyDescent="0.2">
      <c r="A678" s="5" t="s">
        <v>1862</v>
      </c>
      <c r="B678" s="5" t="s">
        <v>1863</v>
      </c>
      <c r="C678" s="10">
        <v>1</v>
      </c>
      <c r="D678" s="6">
        <f>E678/0.7</f>
        <v>2120.0057142857145</v>
      </c>
      <c r="E678" s="6">
        <v>1484.0040000000001</v>
      </c>
      <c r="F678" s="7">
        <f>100-E678*100/D678</f>
        <v>30</v>
      </c>
    </row>
    <row r="679" spans="1:6" ht="11" customHeight="1" x14ac:dyDescent="0.2">
      <c r="A679" s="5" t="s">
        <v>1864</v>
      </c>
      <c r="B679" s="5" t="s">
        <v>1865</v>
      </c>
      <c r="C679" s="10">
        <v>2</v>
      </c>
      <c r="D679" s="6">
        <f>E679/0.7</f>
        <v>3440.7257142857143</v>
      </c>
      <c r="E679" s="6">
        <v>2408.5079999999998</v>
      </c>
      <c r="F679" s="7">
        <f>100-E679*100/D679</f>
        <v>30</v>
      </c>
    </row>
    <row r="680" spans="1:6" ht="11" customHeight="1" x14ac:dyDescent="0.2">
      <c r="A680" s="5" t="s">
        <v>1866</v>
      </c>
      <c r="B680" s="5" t="s">
        <v>1867</v>
      </c>
      <c r="C680" s="10">
        <v>1</v>
      </c>
      <c r="D680" s="6">
        <f>E680/0.7</f>
        <v>264186.36</v>
      </c>
      <c r="E680" s="6">
        <v>184930.45199999999</v>
      </c>
      <c r="F680" s="7">
        <f>100-E680*100/D680</f>
        <v>30</v>
      </c>
    </row>
    <row r="681" spans="1:6" ht="11" customHeight="1" x14ac:dyDescent="0.2">
      <c r="A681" s="5" t="s">
        <v>1872</v>
      </c>
      <c r="B681" s="5" t="s">
        <v>1873</v>
      </c>
      <c r="C681" s="10">
        <v>3</v>
      </c>
      <c r="D681" s="6">
        <f>E681/0.7</f>
        <v>5531.7085714285713</v>
      </c>
      <c r="E681" s="6">
        <v>3872.1959999999999</v>
      </c>
      <c r="F681" s="7">
        <f>100-E681*100/D681</f>
        <v>30</v>
      </c>
    </row>
    <row r="682" spans="1:6" ht="11" customHeight="1" x14ac:dyDescent="0.2">
      <c r="A682" s="5" t="s">
        <v>1876</v>
      </c>
      <c r="B682" s="5" t="s">
        <v>1877</v>
      </c>
      <c r="C682" s="10">
        <v>2</v>
      </c>
      <c r="D682" s="6">
        <f>E682/0.7</f>
        <v>1144.3714285714286</v>
      </c>
      <c r="E682" s="6">
        <v>801.06</v>
      </c>
      <c r="F682" s="7">
        <f>100-E682*100/D682</f>
        <v>30</v>
      </c>
    </row>
    <row r="683" spans="1:6" ht="11" customHeight="1" x14ac:dyDescent="0.2">
      <c r="A683" s="5" t="s">
        <v>1878</v>
      </c>
      <c r="B683" s="5" t="s">
        <v>1879</v>
      </c>
      <c r="C683" s="10">
        <v>1</v>
      </c>
      <c r="D683" s="6">
        <f>E683/0.7</f>
        <v>179597.21142857141</v>
      </c>
      <c r="E683" s="6">
        <v>125718.04799999998</v>
      </c>
      <c r="F683" s="7">
        <f>100-E683*100/D683</f>
        <v>30</v>
      </c>
    </row>
    <row r="684" spans="1:6" ht="11" customHeight="1" x14ac:dyDescent="0.2">
      <c r="A684" s="5" t="s">
        <v>1880</v>
      </c>
      <c r="B684" s="5" t="s">
        <v>1881</v>
      </c>
      <c r="C684" s="10">
        <v>85</v>
      </c>
      <c r="D684" s="6">
        <f>E684/0.7</f>
        <v>2224.7485714285713</v>
      </c>
      <c r="E684" s="6">
        <v>1557.3239999999998</v>
      </c>
      <c r="F684" s="7">
        <f>100-E684*100/D684</f>
        <v>30</v>
      </c>
    </row>
    <row r="685" spans="1:6" ht="11" customHeight="1" x14ac:dyDescent="0.2">
      <c r="A685" s="5" t="s">
        <v>1882</v>
      </c>
      <c r="B685" s="5" t="s">
        <v>1883</v>
      </c>
      <c r="C685" s="10">
        <v>2</v>
      </c>
      <c r="D685" s="6">
        <f>E685/0.7</f>
        <v>1211.6742857142856</v>
      </c>
      <c r="E685" s="6">
        <v>848.17199999999991</v>
      </c>
      <c r="F685" s="7">
        <f>100-E685*100/D685</f>
        <v>30</v>
      </c>
    </row>
    <row r="686" spans="1:6" ht="23" customHeight="1" x14ac:dyDescent="0.2">
      <c r="A686" s="5" t="s">
        <v>1884</v>
      </c>
      <c r="B686" s="5" t="s">
        <v>1885</v>
      </c>
      <c r="C686" s="10">
        <v>2</v>
      </c>
      <c r="D686" s="6">
        <f>E686/0.7</f>
        <v>18250.611428571428</v>
      </c>
      <c r="E686" s="6">
        <v>12775.428</v>
      </c>
      <c r="F686" s="7">
        <f>100-E686*100/D686</f>
        <v>30</v>
      </c>
    </row>
    <row r="687" spans="1:6" ht="11" customHeight="1" x14ac:dyDescent="0.2">
      <c r="A687" s="5" t="s">
        <v>1886</v>
      </c>
      <c r="B687" s="5" t="s">
        <v>1887</v>
      </c>
      <c r="C687" s="10">
        <v>1</v>
      </c>
      <c r="D687" s="6">
        <f>E687/0.7</f>
        <v>1107.8057142857144</v>
      </c>
      <c r="E687" s="6">
        <v>775.46400000000006</v>
      </c>
      <c r="F687" s="7">
        <f>100-E687*100/D687</f>
        <v>30</v>
      </c>
    </row>
    <row r="688" spans="1:6" ht="11" customHeight="1" x14ac:dyDescent="0.2">
      <c r="A688" s="5" t="s">
        <v>1888</v>
      </c>
      <c r="B688" s="5" t="s">
        <v>1889</v>
      </c>
      <c r="C688" s="10">
        <v>2</v>
      </c>
      <c r="D688" s="6">
        <f>E688/0.7</f>
        <v>53697.39428571429</v>
      </c>
      <c r="E688" s="6">
        <v>37588.175999999999</v>
      </c>
      <c r="F688" s="7">
        <f>100-E688*100/D688</f>
        <v>30</v>
      </c>
    </row>
    <row r="689" spans="1:6" ht="11" customHeight="1" x14ac:dyDescent="0.2">
      <c r="A689" s="5" t="s">
        <v>1892</v>
      </c>
      <c r="B689" s="5" t="s">
        <v>1893</v>
      </c>
      <c r="C689" s="10">
        <v>18</v>
      </c>
      <c r="D689" s="6">
        <f>E689/0.7</f>
        <v>1723.2171428571428</v>
      </c>
      <c r="E689" s="6">
        <v>1206.252</v>
      </c>
      <c r="F689" s="7">
        <f>100-E689*100/D689</f>
        <v>30</v>
      </c>
    </row>
    <row r="690" spans="1:6" ht="23" customHeight="1" x14ac:dyDescent="0.2">
      <c r="A690" s="5" t="s">
        <v>1896</v>
      </c>
      <c r="B690" s="5" t="s">
        <v>1897</v>
      </c>
      <c r="C690" s="10">
        <v>8</v>
      </c>
      <c r="D690" s="6">
        <f>E690/0.7</f>
        <v>3643.0285714285715</v>
      </c>
      <c r="E690" s="6">
        <v>2550.12</v>
      </c>
      <c r="F690" s="7">
        <f>100-E690*100/D690</f>
        <v>30</v>
      </c>
    </row>
    <row r="691" spans="1:6" ht="11" customHeight="1" x14ac:dyDescent="0.2">
      <c r="A691" s="5" t="s">
        <v>1900</v>
      </c>
      <c r="B691" s="5" t="s">
        <v>1901</v>
      </c>
      <c r="C691" s="10">
        <v>1</v>
      </c>
      <c r="D691" s="6">
        <f>E691/0.7</f>
        <v>17503.628571428573</v>
      </c>
      <c r="E691" s="6">
        <v>12252.54</v>
      </c>
      <c r="F691" s="7">
        <f>100-E691*100/D691</f>
        <v>30</v>
      </c>
    </row>
    <row r="692" spans="1:6" ht="11" customHeight="1" x14ac:dyDescent="0.2">
      <c r="A692" s="5" t="s">
        <v>1902</v>
      </c>
      <c r="B692" s="5" t="s">
        <v>1903</v>
      </c>
      <c r="C692" s="10">
        <v>2</v>
      </c>
      <c r="D692" s="6">
        <f>E692/0.7</f>
        <v>3431.76</v>
      </c>
      <c r="E692" s="6">
        <v>2402.232</v>
      </c>
      <c r="F692" s="7">
        <f>100-E692*100/D692</f>
        <v>30</v>
      </c>
    </row>
    <row r="693" spans="1:6" ht="11" customHeight="1" x14ac:dyDescent="0.2">
      <c r="A693" s="5" t="s">
        <v>1904</v>
      </c>
      <c r="B693" s="5" t="s">
        <v>1905</v>
      </c>
      <c r="C693" s="10">
        <v>1</v>
      </c>
      <c r="D693" s="6">
        <f>E693/0.7</f>
        <v>22647.428571428572</v>
      </c>
      <c r="E693" s="6">
        <v>15853.199999999999</v>
      </c>
      <c r="F693" s="7">
        <f>100-E693*100/D693</f>
        <v>30</v>
      </c>
    </row>
    <row r="694" spans="1:6" ht="11" customHeight="1" x14ac:dyDescent="0.2">
      <c r="A694" s="5" t="s">
        <v>1906</v>
      </c>
      <c r="B694" s="5" t="s">
        <v>1907</v>
      </c>
      <c r="C694" s="10">
        <v>104</v>
      </c>
      <c r="D694" s="6">
        <f>E694/0.7</f>
        <v>1167.7885714285715</v>
      </c>
      <c r="E694" s="6">
        <v>817.452</v>
      </c>
      <c r="F694" s="7">
        <f>100-E694*100/D694</f>
        <v>30</v>
      </c>
    </row>
    <row r="695" spans="1:6" ht="11" customHeight="1" x14ac:dyDescent="0.2">
      <c r="A695" s="5" t="s">
        <v>1910</v>
      </c>
      <c r="B695" s="5" t="s">
        <v>1911</v>
      </c>
      <c r="C695" s="10">
        <v>4</v>
      </c>
      <c r="D695" s="6">
        <f>E695/0.7</f>
        <v>5430.6857142857143</v>
      </c>
      <c r="E695" s="6">
        <v>3801.48</v>
      </c>
      <c r="F695" s="7">
        <f>100-E695*100/D695</f>
        <v>30</v>
      </c>
    </row>
    <row r="696" spans="1:6" ht="11" customHeight="1" x14ac:dyDescent="0.2">
      <c r="A696" s="5" t="s">
        <v>1912</v>
      </c>
      <c r="B696" s="5" t="s">
        <v>1913</v>
      </c>
      <c r="C696" s="10">
        <v>5</v>
      </c>
      <c r="D696" s="6">
        <f>E696/0.7</f>
        <v>8769.24</v>
      </c>
      <c r="E696" s="6">
        <v>6138.4679999999998</v>
      </c>
      <c r="F696" s="7">
        <f>100-E696*100/D696</f>
        <v>30</v>
      </c>
    </row>
    <row r="697" spans="1:6" ht="11" customHeight="1" x14ac:dyDescent="0.2">
      <c r="A697" s="5" t="s">
        <v>1914</v>
      </c>
      <c r="B697" s="5" t="s">
        <v>1915</v>
      </c>
      <c r="C697" s="10">
        <v>1</v>
      </c>
      <c r="D697" s="6">
        <f>E697/0.7</f>
        <v>343.98857142857139</v>
      </c>
      <c r="E697" s="6">
        <v>240.79199999999997</v>
      </c>
      <c r="F697" s="7">
        <f>100-E697*100/D697</f>
        <v>30</v>
      </c>
    </row>
    <row r="698" spans="1:6" ht="11" customHeight="1" x14ac:dyDescent="0.2">
      <c r="A698" s="5" t="s">
        <v>1916</v>
      </c>
      <c r="B698" s="5" t="s">
        <v>1917</v>
      </c>
      <c r="C698" s="10">
        <v>1</v>
      </c>
      <c r="D698" s="6">
        <f>E698/0.7</f>
        <v>4023.5828571428578</v>
      </c>
      <c r="E698" s="6">
        <v>2816.5080000000003</v>
      </c>
      <c r="F698" s="7">
        <f>100-E698*100/D698</f>
        <v>30</v>
      </c>
    </row>
    <row r="699" spans="1:6" ht="23" customHeight="1" x14ac:dyDescent="0.2">
      <c r="A699" s="5" t="s">
        <v>1918</v>
      </c>
      <c r="B699" s="5" t="s">
        <v>1919</v>
      </c>
      <c r="C699" s="10">
        <v>1</v>
      </c>
      <c r="D699" s="6">
        <f>E699/0.7</f>
        <v>1277.4000000000001</v>
      </c>
      <c r="E699" s="6">
        <v>894.18</v>
      </c>
      <c r="F699" s="7">
        <f>100-E699*100/D699</f>
        <v>30</v>
      </c>
    </row>
    <row r="700" spans="1:6" ht="11" customHeight="1" x14ac:dyDescent="0.2">
      <c r="A700" s="5" t="s">
        <v>1920</v>
      </c>
      <c r="B700" s="5" t="s">
        <v>1921</v>
      </c>
      <c r="C700" s="10">
        <v>2</v>
      </c>
      <c r="D700" s="6">
        <f>E700/0.7</f>
        <v>6709.954285714286</v>
      </c>
      <c r="E700" s="6">
        <v>4696.9679999999998</v>
      </c>
      <c r="F700" s="7">
        <f>100-E700*100/D700</f>
        <v>30</v>
      </c>
    </row>
    <row r="701" spans="1:6" ht="11" customHeight="1" x14ac:dyDescent="0.2">
      <c r="A701" s="5" t="s">
        <v>1922</v>
      </c>
      <c r="B701" s="5" t="s">
        <v>1923</v>
      </c>
      <c r="C701" s="10">
        <v>8</v>
      </c>
      <c r="D701" s="6">
        <f>E701/0.7</f>
        <v>1347.4285714285713</v>
      </c>
      <c r="E701" s="6">
        <v>943.19999999999993</v>
      </c>
      <c r="F701" s="7">
        <f>100-E701*100/D701</f>
        <v>30</v>
      </c>
    </row>
    <row r="702" spans="1:6" ht="11" customHeight="1" x14ac:dyDescent="0.2">
      <c r="A702" s="5" t="s">
        <v>1924</v>
      </c>
      <c r="B702" s="5" t="s">
        <v>1925</v>
      </c>
      <c r="C702" s="10">
        <v>12</v>
      </c>
      <c r="D702" s="6">
        <f>E702/0.7</f>
        <v>414.37714285714281</v>
      </c>
      <c r="E702" s="6">
        <v>290.06399999999996</v>
      </c>
      <c r="F702" s="7">
        <f>100-E702*100/D702</f>
        <v>30</v>
      </c>
    </row>
    <row r="703" spans="1:6" ht="11" customHeight="1" x14ac:dyDescent="0.2">
      <c r="A703" s="5" t="s">
        <v>1928</v>
      </c>
      <c r="B703" s="5" t="s">
        <v>1929</v>
      </c>
      <c r="C703" s="10">
        <v>122</v>
      </c>
      <c r="D703" s="6">
        <f>E703/0.7</f>
        <v>723</v>
      </c>
      <c r="E703" s="6">
        <v>506.09999999999997</v>
      </c>
      <c r="F703" s="7">
        <f>100-E703*100/D703</f>
        <v>30</v>
      </c>
    </row>
    <row r="704" spans="1:6" ht="11" customHeight="1" x14ac:dyDescent="0.2">
      <c r="A704" s="5" t="s">
        <v>1934</v>
      </c>
      <c r="B704" s="5" t="s">
        <v>1935</v>
      </c>
      <c r="C704" s="10">
        <v>20</v>
      </c>
      <c r="D704" s="6">
        <f>E704/0.7</f>
        <v>247.20000000000002</v>
      </c>
      <c r="E704" s="6">
        <v>173.04</v>
      </c>
      <c r="F704" s="7">
        <f>100-E704*100/D704</f>
        <v>30</v>
      </c>
    </row>
    <row r="705" spans="1:6" ht="11" customHeight="1" x14ac:dyDescent="0.2">
      <c r="A705" s="5" t="s">
        <v>1936</v>
      </c>
      <c r="B705" s="5" t="s">
        <v>1937</v>
      </c>
      <c r="C705" s="10">
        <v>2</v>
      </c>
      <c r="D705" s="6">
        <f>E705/0.7</f>
        <v>5483.931428571429</v>
      </c>
      <c r="E705" s="6">
        <v>3838.752</v>
      </c>
      <c r="F705" s="7">
        <f>100-E705*100/D705</f>
        <v>30</v>
      </c>
    </row>
    <row r="706" spans="1:6" ht="11" customHeight="1" x14ac:dyDescent="0.2">
      <c r="A706" s="5" t="s">
        <v>1938</v>
      </c>
      <c r="B706" s="5" t="s">
        <v>1939</v>
      </c>
      <c r="C706" s="10">
        <v>1</v>
      </c>
      <c r="D706" s="6">
        <f>E706/0.7</f>
        <v>5453.4514285714286</v>
      </c>
      <c r="E706" s="6">
        <v>3817.4159999999997</v>
      </c>
      <c r="F706" s="7">
        <f>100-E706*100/D706</f>
        <v>30</v>
      </c>
    </row>
    <row r="707" spans="1:6" ht="23" customHeight="1" x14ac:dyDescent="0.2">
      <c r="A707" s="5" t="s">
        <v>1944</v>
      </c>
      <c r="B707" s="5" t="s">
        <v>1945</v>
      </c>
      <c r="C707" s="10">
        <v>5</v>
      </c>
      <c r="D707" s="6">
        <f>E707/0.7</f>
        <v>181.47428571428571</v>
      </c>
      <c r="E707" s="6">
        <v>127.032</v>
      </c>
      <c r="F707" s="7">
        <f>100-E707*100/D707</f>
        <v>30</v>
      </c>
    </row>
    <row r="708" spans="1:6" ht="11" customHeight="1" x14ac:dyDescent="0.2">
      <c r="A708" s="5" t="s">
        <v>1946</v>
      </c>
      <c r="B708" s="5" t="s">
        <v>1947</v>
      </c>
      <c r="C708" s="10">
        <v>3</v>
      </c>
      <c r="D708" s="6">
        <f>E708/0.7</f>
        <v>1528.8857142857144</v>
      </c>
      <c r="E708" s="6">
        <v>1070.22</v>
      </c>
      <c r="F708" s="7">
        <f>100-E708*100/D708</f>
        <v>30</v>
      </c>
    </row>
    <row r="709" spans="1:6" ht="11" customHeight="1" x14ac:dyDescent="0.2">
      <c r="A709" s="5" t="s">
        <v>1948</v>
      </c>
      <c r="B709" s="5" t="s">
        <v>1949</v>
      </c>
      <c r="C709" s="10">
        <v>24</v>
      </c>
      <c r="D709" s="6">
        <f>E709/0.7</f>
        <v>332.93142857142857</v>
      </c>
      <c r="E709" s="6">
        <v>233.05199999999999</v>
      </c>
      <c r="F709" s="7">
        <f>100-E709*100/D709</f>
        <v>30</v>
      </c>
    </row>
    <row r="710" spans="1:6" ht="11" customHeight="1" x14ac:dyDescent="0.2">
      <c r="A710" s="5" t="s">
        <v>1950</v>
      </c>
      <c r="B710" s="5" t="s">
        <v>1951</v>
      </c>
      <c r="C710" s="10">
        <v>2</v>
      </c>
      <c r="D710" s="6">
        <f>E710/0.7</f>
        <v>432.94285714285718</v>
      </c>
      <c r="E710" s="6">
        <v>303.06</v>
      </c>
      <c r="F710" s="7">
        <f>100-E710*100/D710</f>
        <v>30</v>
      </c>
    </row>
    <row r="711" spans="1:6" ht="11" customHeight="1" x14ac:dyDescent="0.2">
      <c r="A711" s="5" t="s">
        <v>1952</v>
      </c>
      <c r="B711" s="5" t="s">
        <v>1953</v>
      </c>
      <c r="C711" s="10">
        <v>1</v>
      </c>
      <c r="D711" s="6">
        <f>E711/0.7</f>
        <v>4172.931428571429</v>
      </c>
      <c r="E711" s="6">
        <v>2921.0520000000001</v>
      </c>
      <c r="F711" s="7">
        <f>100-E711*100/D711</f>
        <v>30</v>
      </c>
    </row>
    <row r="712" spans="1:6" ht="23" customHeight="1" x14ac:dyDescent="0.2">
      <c r="A712" s="5" t="s">
        <v>1954</v>
      </c>
      <c r="B712" s="5" t="s">
        <v>1955</v>
      </c>
      <c r="C712" s="10">
        <v>104</v>
      </c>
      <c r="D712" s="6">
        <f>E712/0.7</f>
        <v>438.66857142857145</v>
      </c>
      <c r="E712" s="6">
        <v>307.06799999999998</v>
      </c>
      <c r="F712" s="7">
        <f>100-E712*100/D712</f>
        <v>30</v>
      </c>
    </row>
    <row r="713" spans="1:6" ht="11" customHeight="1" x14ac:dyDescent="0.2">
      <c r="A713" s="5" t="s">
        <v>1958</v>
      </c>
      <c r="B713" s="5" t="s">
        <v>1959</v>
      </c>
      <c r="C713" s="10">
        <v>1</v>
      </c>
      <c r="D713" s="6">
        <f>E713/0.7</f>
        <v>1813127.5542857144</v>
      </c>
      <c r="E713" s="6">
        <v>1269189.2879999999</v>
      </c>
      <c r="F713" s="7">
        <f>100-E713*100/D713</f>
        <v>30</v>
      </c>
    </row>
    <row r="714" spans="1:6" ht="11" customHeight="1" x14ac:dyDescent="0.2">
      <c r="A714" s="5" t="s">
        <v>1960</v>
      </c>
      <c r="B714" s="5" t="s">
        <v>1961</v>
      </c>
      <c r="C714" s="10">
        <v>12</v>
      </c>
      <c r="D714" s="6">
        <f>E714/0.7</f>
        <v>13666.097142857143</v>
      </c>
      <c r="E714" s="6">
        <v>9566.268</v>
      </c>
      <c r="F714" s="7">
        <f>100-E714*100/D714</f>
        <v>30</v>
      </c>
    </row>
    <row r="715" spans="1:6" ht="11" customHeight="1" x14ac:dyDescent="0.2">
      <c r="A715" s="5" t="s">
        <v>1962</v>
      </c>
      <c r="B715" s="5" t="s">
        <v>1963</v>
      </c>
      <c r="C715" s="10">
        <v>5</v>
      </c>
      <c r="D715" s="6">
        <f>E715/0.7</f>
        <v>1234.5428571428572</v>
      </c>
      <c r="E715" s="6">
        <v>864.18</v>
      </c>
      <c r="F715" s="7">
        <f>100-E715*100/D715</f>
        <v>30</v>
      </c>
    </row>
    <row r="716" spans="1:6" ht="11" customHeight="1" x14ac:dyDescent="0.2">
      <c r="A716" s="5" t="s">
        <v>1964</v>
      </c>
      <c r="B716" s="5" t="s">
        <v>1965</v>
      </c>
      <c r="C716" s="10">
        <v>1</v>
      </c>
      <c r="D716" s="6">
        <f>E716/0.7</f>
        <v>411.51428571428573</v>
      </c>
      <c r="E716" s="6">
        <v>288.06</v>
      </c>
      <c r="F716" s="7">
        <f>100-E716*100/D716</f>
        <v>30</v>
      </c>
    </row>
    <row r="717" spans="1:6" ht="11" customHeight="1" x14ac:dyDescent="0.2">
      <c r="A717" s="5" t="s">
        <v>1966</v>
      </c>
      <c r="B717" s="5" t="s">
        <v>1967</v>
      </c>
      <c r="C717" s="10">
        <v>1</v>
      </c>
      <c r="D717" s="6">
        <f>E717/0.7</f>
        <v>2592.1028571428574</v>
      </c>
      <c r="E717" s="6">
        <v>1814.472</v>
      </c>
      <c r="F717" s="7">
        <f>100-E717*100/D717</f>
        <v>30</v>
      </c>
    </row>
    <row r="718" spans="1:6" ht="11" customHeight="1" x14ac:dyDescent="0.2">
      <c r="A718" s="5" t="s">
        <v>1968</v>
      </c>
      <c r="B718" s="5" t="s">
        <v>1969</v>
      </c>
      <c r="C718" s="10">
        <v>1</v>
      </c>
      <c r="D718" s="6">
        <f>E718/0.7</f>
        <v>19318.285714285714</v>
      </c>
      <c r="E718" s="6">
        <v>13522.8</v>
      </c>
      <c r="F718" s="7">
        <f>100-E718*100/D718</f>
        <v>30</v>
      </c>
    </row>
    <row r="719" spans="1:6" ht="23" customHeight="1" x14ac:dyDescent="0.2">
      <c r="A719" s="5" t="s">
        <v>1970</v>
      </c>
      <c r="B719" s="5" t="s">
        <v>1971</v>
      </c>
      <c r="C719" s="10">
        <v>8</v>
      </c>
      <c r="D719" s="6">
        <f>E719/0.7</f>
        <v>657.27428571428584</v>
      </c>
      <c r="E719" s="6">
        <v>460.09200000000004</v>
      </c>
      <c r="F719" s="7">
        <f>100-E719*100/D719</f>
        <v>30</v>
      </c>
    </row>
    <row r="720" spans="1:6" ht="11" customHeight="1" x14ac:dyDescent="0.2">
      <c r="A720" s="5" t="s">
        <v>1972</v>
      </c>
      <c r="B720" s="5" t="s">
        <v>1973</v>
      </c>
      <c r="C720" s="10">
        <v>8</v>
      </c>
      <c r="D720" s="6">
        <f>E720/0.7</f>
        <v>117.17142857142858</v>
      </c>
      <c r="E720" s="6">
        <v>82.02</v>
      </c>
      <c r="F720" s="7">
        <f>100-E720*100/D720</f>
        <v>30</v>
      </c>
    </row>
    <row r="721" spans="1:6" ht="11" customHeight="1" x14ac:dyDescent="0.2">
      <c r="A721" s="5" t="s">
        <v>1974</v>
      </c>
      <c r="B721" s="5" t="s">
        <v>1975</v>
      </c>
      <c r="C721" s="10">
        <v>9</v>
      </c>
      <c r="D721" s="6">
        <f>E721/0.7</f>
        <v>32536.748571428572</v>
      </c>
      <c r="E721" s="6">
        <v>22775.723999999998</v>
      </c>
      <c r="F721" s="7">
        <f>100-E721*100/D721</f>
        <v>30</v>
      </c>
    </row>
    <row r="722" spans="1:6" ht="11" customHeight="1" x14ac:dyDescent="0.2">
      <c r="A722" s="5" t="s">
        <v>1976</v>
      </c>
      <c r="B722" s="5" t="s">
        <v>1977</v>
      </c>
      <c r="C722" s="10">
        <v>45</v>
      </c>
      <c r="D722" s="6">
        <f>E722/0.7</f>
        <v>317.00571428571425</v>
      </c>
      <c r="E722" s="6">
        <v>221.90399999999997</v>
      </c>
      <c r="F722" s="7">
        <f>100-E722*100/D722</f>
        <v>30</v>
      </c>
    </row>
    <row r="723" spans="1:6" ht="11" customHeight="1" x14ac:dyDescent="0.2">
      <c r="A723" s="5" t="s">
        <v>1978</v>
      </c>
      <c r="B723" s="5" t="s">
        <v>1979</v>
      </c>
      <c r="C723" s="10">
        <v>6</v>
      </c>
      <c r="D723" s="6">
        <f>E723/0.7</f>
        <v>36654.737142857142</v>
      </c>
      <c r="E723" s="6">
        <v>25658.315999999999</v>
      </c>
      <c r="F723" s="7">
        <f>100-E723*100/D723</f>
        <v>30</v>
      </c>
    </row>
    <row r="724" spans="1:6" ht="11" customHeight="1" x14ac:dyDescent="0.2">
      <c r="A724" s="5" t="s">
        <v>1980</v>
      </c>
      <c r="B724" s="5" t="s">
        <v>1981</v>
      </c>
      <c r="C724" s="10">
        <v>2</v>
      </c>
      <c r="D724" s="6">
        <f>E724/0.7</f>
        <v>67485.411428571417</v>
      </c>
      <c r="E724" s="6">
        <v>47239.787999999993</v>
      </c>
      <c r="F724" s="7">
        <f>100-E724*100/D724</f>
        <v>30</v>
      </c>
    </row>
    <row r="725" spans="1:6" ht="11" customHeight="1" x14ac:dyDescent="0.2">
      <c r="A725" s="5" t="s">
        <v>1984</v>
      </c>
      <c r="B725" s="5" t="s">
        <v>1985</v>
      </c>
      <c r="C725" s="10">
        <v>4</v>
      </c>
      <c r="D725" s="6">
        <f>E725/0.7</f>
        <v>1812.8571428571429</v>
      </c>
      <c r="E725" s="6">
        <v>1269</v>
      </c>
      <c r="F725" s="7">
        <f>100-E725*100/D725</f>
        <v>30</v>
      </c>
    </row>
    <row r="726" spans="1:6" ht="11" customHeight="1" x14ac:dyDescent="0.2">
      <c r="A726" s="5" t="s">
        <v>1986</v>
      </c>
      <c r="B726" s="5" t="s">
        <v>1987</v>
      </c>
      <c r="C726" s="10">
        <v>3</v>
      </c>
      <c r="D726" s="6">
        <f>E726/0.7</f>
        <v>28217.897142857142</v>
      </c>
      <c r="E726" s="6">
        <v>19752.527999999998</v>
      </c>
      <c r="F726" s="7">
        <f>100-E726*100/D726</f>
        <v>30</v>
      </c>
    </row>
    <row r="727" spans="1:6" ht="11" customHeight="1" x14ac:dyDescent="0.2">
      <c r="A727" s="5" t="s">
        <v>1988</v>
      </c>
      <c r="B727" s="5" t="s">
        <v>1989</v>
      </c>
      <c r="C727" s="10">
        <v>1</v>
      </c>
      <c r="D727" s="6">
        <f>E727/0.7</f>
        <v>4875.4285714285716</v>
      </c>
      <c r="E727" s="6">
        <v>3412.7999999999997</v>
      </c>
      <c r="F727" s="7">
        <f>100-E727*100/D727</f>
        <v>30</v>
      </c>
    </row>
    <row r="728" spans="1:6" ht="11" customHeight="1" x14ac:dyDescent="0.2">
      <c r="A728" s="5" t="s">
        <v>1992</v>
      </c>
      <c r="B728" s="5" t="s">
        <v>1993</v>
      </c>
      <c r="C728" s="10">
        <v>2</v>
      </c>
      <c r="D728" s="6">
        <f>E728/0.7</f>
        <v>504667.8</v>
      </c>
      <c r="E728" s="6">
        <v>353267.45999999996</v>
      </c>
      <c r="F728" s="7">
        <f>100-E728*100/D728</f>
        <v>30</v>
      </c>
    </row>
    <row r="729" spans="1:6" ht="11" customHeight="1" x14ac:dyDescent="0.2">
      <c r="A729" s="5" t="s">
        <v>1998</v>
      </c>
      <c r="B729" s="5" t="s">
        <v>1999</v>
      </c>
      <c r="C729" s="10">
        <v>3</v>
      </c>
      <c r="D729" s="6">
        <f>E729/0.7</f>
        <v>15516.051428571431</v>
      </c>
      <c r="E729" s="6">
        <v>10861.236000000001</v>
      </c>
      <c r="F729" s="7">
        <f>100-E729*100/D729</f>
        <v>30</v>
      </c>
    </row>
    <row r="730" spans="1:6" ht="11" customHeight="1" x14ac:dyDescent="0.2">
      <c r="A730" s="5" t="s">
        <v>2002</v>
      </c>
      <c r="B730" s="5" t="s">
        <v>2003</v>
      </c>
      <c r="C730" s="10">
        <v>1</v>
      </c>
      <c r="D730" s="6">
        <f>E730/0.7</f>
        <v>1696.0628571428572</v>
      </c>
      <c r="E730" s="6">
        <v>1187.2439999999999</v>
      </c>
      <c r="F730" s="7">
        <f>100-E730*100/D730</f>
        <v>30</v>
      </c>
    </row>
    <row r="731" spans="1:6" ht="11" customHeight="1" x14ac:dyDescent="0.2">
      <c r="A731" s="5" t="s">
        <v>2004</v>
      </c>
      <c r="B731" s="5" t="s">
        <v>2005</v>
      </c>
      <c r="C731" s="10">
        <v>1</v>
      </c>
      <c r="D731" s="6">
        <f>E731/0.7</f>
        <v>525.82285714285717</v>
      </c>
      <c r="E731" s="6">
        <v>368.07600000000002</v>
      </c>
      <c r="F731" s="7">
        <f>100-E731*100/D731</f>
        <v>30</v>
      </c>
    </row>
    <row r="732" spans="1:6" ht="11" customHeight="1" x14ac:dyDescent="0.2">
      <c r="A732" s="5" t="s">
        <v>2006</v>
      </c>
      <c r="B732" s="5" t="s">
        <v>2007</v>
      </c>
      <c r="C732" s="10">
        <v>6</v>
      </c>
      <c r="D732" s="6">
        <f>E732/0.7</f>
        <v>1843.2342857142858</v>
      </c>
      <c r="E732" s="6">
        <v>1290.2639999999999</v>
      </c>
      <c r="F732" s="7">
        <f>100-E732*100/D732</f>
        <v>30</v>
      </c>
    </row>
    <row r="733" spans="1:6" ht="11" customHeight="1" x14ac:dyDescent="0.2">
      <c r="A733" s="5" t="s">
        <v>2008</v>
      </c>
      <c r="B733" s="5" t="s">
        <v>2009</v>
      </c>
      <c r="C733" s="10">
        <v>1</v>
      </c>
      <c r="D733" s="6">
        <f>E733/0.7</f>
        <v>61618.474285714292</v>
      </c>
      <c r="E733" s="6">
        <v>43132.932000000001</v>
      </c>
      <c r="F733" s="7">
        <f>100-E733*100/D733</f>
        <v>30</v>
      </c>
    </row>
    <row r="734" spans="1:6" ht="23" customHeight="1" x14ac:dyDescent="0.2">
      <c r="A734" s="5" t="s">
        <v>2010</v>
      </c>
      <c r="B734" s="5" t="s">
        <v>2011</v>
      </c>
      <c r="C734" s="10">
        <v>5</v>
      </c>
      <c r="D734" s="6">
        <f>E734/0.7</f>
        <v>8081.6742857142872</v>
      </c>
      <c r="E734" s="6">
        <v>5657.1720000000005</v>
      </c>
      <c r="F734" s="7">
        <f>100-E734*100/D734</f>
        <v>30</v>
      </c>
    </row>
    <row r="735" spans="1:6" ht="23" customHeight="1" x14ac:dyDescent="0.2">
      <c r="A735" s="5" t="s">
        <v>2012</v>
      </c>
      <c r="B735" s="5" t="s">
        <v>2013</v>
      </c>
      <c r="C735" s="10">
        <v>3</v>
      </c>
      <c r="D735" s="6">
        <f>E735/0.7</f>
        <v>42982.32</v>
      </c>
      <c r="E735" s="6">
        <v>30087.624</v>
      </c>
      <c r="F735" s="7">
        <f>100-E735*100/D735</f>
        <v>30</v>
      </c>
    </row>
    <row r="736" spans="1:6" ht="23" customHeight="1" x14ac:dyDescent="0.2">
      <c r="A736" s="5" t="s">
        <v>2014</v>
      </c>
      <c r="B736" s="5" t="s">
        <v>2015</v>
      </c>
      <c r="C736" s="10">
        <v>1</v>
      </c>
      <c r="D736" s="6">
        <f>E736/0.7</f>
        <v>26978.451428571432</v>
      </c>
      <c r="E736" s="6">
        <v>18884.916000000001</v>
      </c>
      <c r="F736" s="7">
        <f>100-E736*100/D736</f>
        <v>30</v>
      </c>
    </row>
    <row r="737" spans="1:6" ht="23" customHeight="1" x14ac:dyDescent="0.2">
      <c r="A737" s="5" t="s">
        <v>2018</v>
      </c>
      <c r="B737" s="5" t="s">
        <v>2019</v>
      </c>
      <c r="C737" s="10">
        <v>3</v>
      </c>
      <c r="D737" s="6">
        <f>E737/0.7</f>
        <v>4284</v>
      </c>
      <c r="E737" s="6">
        <v>2998.7999999999997</v>
      </c>
      <c r="F737" s="7">
        <f>100-E737*100/D737</f>
        <v>30</v>
      </c>
    </row>
    <row r="738" spans="1:6" ht="11" customHeight="1" x14ac:dyDescent="0.2">
      <c r="A738" s="5" t="s">
        <v>2024</v>
      </c>
      <c r="B738" s="5" t="s">
        <v>2025</v>
      </c>
      <c r="C738" s="10">
        <v>1</v>
      </c>
      <c r="D738" s="6">
        <f>E738/0.7</f>
        <v>11659.045714285714</v>
      </c>
      <c r="E738" s="6">
        <v>8161.3319999999994</v>
      </c>
      <c r="F738" s="7">
        <f>100-E738*100/D738</f>
        <v>30</v>
      </c>
    </row>
    <row r="739" spans="1:6" ht="11" customHeight="1" x14ac:dyDescent="0.2">
      <c r="A739" s="5" t="s">
        <v>2026</v>
      </c>
      <c r="B739" s="5" t="s">
        <v>2027</v>
      </c>
      <c r="C739" s="10">
        <v>7</v>
      </c>
      <c r="D739" s="6">
        <f>E739/0.7</f>
        <v>3781.1657142857143</v>
      </c>
      <c r="E739" s="6">
        <v>2646.8159999999998</v>
      </c>
      <c r="F739" s="7">
        <f>100-E739*100/D739</f>
        <v>30</v>
      </c>
    </row>
    <row r="740" spans="1:6" ht="11" customHeight="1" x14ac:dyDescent="0.2">
      <c r="A740" s="5" t="s">
        <v>2032</v>
      </c>
      <c r="B740" s="5" t="s">
        <v>2033</v>
      </c>
      <c r="C740" s="10">
        <v>4</v>
      </c>
      <c r="D740" s="6">
        <f>E740/0.7</f>
        <v>19724.262857142858</v>
      </c>
      <c r="E740" s="6">
        <v>13806.983999999999</v>
      </c>
      <c r="F740" s="7">
        <f>100-E740*100/D740</f>
        <v>30</v>
      </c>
    </row>
    <row r="741" spans="1:6" ht="11" customHeight="1" x14ac:dyDescent="0.2">
      <c r="A741" s="5" t="s">
        <v>2036</v>
      </c>
      <c r="B741" s="5" t="s">
        <v>2037</v>
      </c>
      <c r="C741" s="10">
        <v>22</v>
      </c>
      <c r="D741" s="6">
        <f>E741/0.7</f>
        <v>1487.4514285714286</v>
      </c>
      <c r="E741" s="6">
        <v>1041.2159999999999</v>
      </c>
      <c r="F741" s="7">
        <f>100-E741*100/D741</f>
        <v>30</v>
      </c>
    </row>
    <row r="742" spans="1:6" ht="11" customHeight="1" x14ac:dyDescent="0.2">
      <c r="A742" s="5" t="s">
        <v>2042</v>
      </c>
      <c r="B742" s="5" t="s">
        <v>2043</v>
      </c>
      <c r="C742" s="10">
        <v>4</v>
      </c>
      <c r="D742" s="6">
        <f>E742/0.7</f>
        <v>25343.828571428574</v>
      </c>
      <c r="E742" s="6">
        <v>17740.68</v>
      </c>
      <c r="F742" s="7">
        <f>100-E742*100/D742</f>
        <v>30</v>
      </c>
    </row>
    <row r="743" spans="1:6" ht="11" customHeight="1" x14ac:dyDescent="0.2">
      <c r="A743" s="5" t="s">
        <v>2044</v>
      </c>
      <c r="B743" s="5" t="s">
        <v>2045</v>
      </c>
      <c r="C743" s="10">
        <v>12</v>
      </c>
      <c r="D743" s="6">
        <f>E743/0.7</f>
        <v>813.01714285714286</v>
      </c>
      <c r="E743" s="6">
        <v>569.11199999999997</v>
      </c>
      <c r="F743" s="7">
        <f>100-E743*100/D743</f>
        <v>30</v>
      </c>
    </row>
    <row r="744" spans="1:6" ht="11" customHeight="1" x14ac:dyDescent="0.2">
      <c r="A744" s="5" t="s">
        <v>2046</v>
      </c>
      <c r="B744" s="5" t="s">
        <v>2047</v>
      </c>
      <c r="C744" s="10">
        <v>22</v>
      </c>
      <c r="D744" s="6">
        <f>E744/0.7</f>
        <v>2120.434285714286</v>
      </c>
      <c r="E744" s="6">
        <v>1484.3040000000001</v>
      </c>
      <c r="F744" s="7">
        <f>100-E744*100/D744</f>
        <v>30</v>
      </c>
    </row>
    <row r="745" spans="1:6" ht="11" customHeight="1" x14ac:dyDescent="0.2">
      <c r="A745" s="5" t="s">
        <v>2050</v>
      </c>
      <c r="B745" s="5" t="s">
        <v>2051</v>
      </c>
      <c r="C745" s="10">
        <v>3</v>
      </c>
      <c r="D745" s="6">
        <f>E745/0.7</f>
        <v>4735.2857142857147</v>
      </c>
      <c r="E745" s="6">
        <v>3314.7</v>
      </c>
      <c r="F745" s="7">
        <f>100-E745*100/D745</f>
        <v>30</v>
      </c>
    </row>
    <row r="746" spans="1:6" ht="11" customHeight="1" x14ac:dyDescent="0.2">
      <c r="A746" s="5" t="s">
        <v>2052</v>
      </c>
      <c r="B746" s="5" t="s">
        <v>2053</v>
      </c>
      <c r="C746" s="10">
        <v>33</v>
      </c>
      <c r="D746" s="6">
        <f>E746/0.7</f>
        <v>825.89142857142849</v>
      </c>
      <c r="E746" s="6">
        <v>578.12399999999991</v>
      </c>
      <c r="F746" s="7">
        <f>100-E746*100/D746</f>
        <v>30</v>
      </c>
    </row>
    <row r="747" spans="1:6" ht="11" customHeight="1" x14ac:dyDescent="0.2">
      <c r="A747" s="5" t="s">
        <v>2056</v>
      </c>
      <c r="B747" s="5" t="s">
        <v>2057</v>
      </c>
      <c r="C747" s="10">
        <v>9</v>
      </c>
      <c r="D747" s="6">
        <f>E747/0.7</f>
        <v>6955.6114285714284</v>
      </c>
      <c r="E747" s="6">
        <v>4868.9279999999999</v>
      </c>
      <c r="F747" s="7">
        <f>100-E747*100/D747</f>
        <v>30</v>
      </c>
    </row>
    <row r="748" spans="1:6" ht="11" customHeight="1" x14ac:dyDescent="0.2">
      <c r="A748" s="5" t="s">
        <v>2060</v>
      </c>
      <c r="B748" s="5" t="s">
        <v>2061</v>
      </c>
      <c r="C748" s="10">
        <v>23</v>
      </c>
      <c r="D748" s="6">
        <f>E748/0.7</f>
        <v>164.31428571428572</v>
      </c>
      <c r="E748" s="6">
        <v>115.02</v>
      </c>
      <c r="F748" s="7">
        <f>100-E748*100/D748</f>
        <v>30</v>
      </c>
    </row>
    <row r="749" spans="1:6" ht="11" customHeight="1" x14ac:dyDescent="0.2">
      <c r="A749" s="5" t="s">
        <v>2062</v>
      </c>
      <c r="B749" s="5" t="s">
        <v>2063</v>
      </c>
      <c r="C749" s="10">
        <v>1</v>
      </c>
      <c r="D749" s="6">
        <f>E749/0.7</f>
        <v>10917.977142857142</v>
      </c>
      <c r="E749" s="6">
        <v>7642.5839999999989</v>
      </c>
      <c r="F749" s="7">
        <f>100-E749*100/D749</f>
        <v>30</v>
      </c>
    </row>
    <row r="750" spans="1:6" ht="11" customHeight="1" x14ac:dyDescent="0.2">
      <c r="A750" s="5" t="s">
        <v>2064</v>
      </c>
      <c r="B750" s="5" t="s">
        <v>2065</v>
      </c>
      <c r="C750" s="10">
        <v>14</v>
      </c>
      <c r="D750" s="6">
        <f>E750/0.7</f>
        <v>9658.5771428571425</v>
      </c>
      <c r="E750" s="6">
        <v>6761.0039999999999</v>
      </c>
      <c r="F750" s="7">
        <f>100-E750*100/D750</f>
        <v>30</v>
      </c>
    </row>
    <row r="751" spans="1:6" ht="11" customHeight="1" x14ac:dyDescent="0.2">
      <c r="A751" s="5" t="s">
        <v>2068</v>
      </c>
      <c r="B751" s="5" t="s">
        <v>2069</v>
      </c>
      <c r="C751" s="10">
        <v>9</v>
      </c>
      <c r="D751" s="6">
        <f>E751/0.7</f>
        <v>370.08</v>
      </c>
      <c r="E751" s="6">
        <v>259.05599999999998</v>
      </c>
      <c r="F751" s="7">
        <f>100-E751*100/D751</f>
        <v>30</v>
      </c>
    </row>
    <row r="752" spans="1:6" ht="11" customHeight="1" x14ac:dyDescent="0.2">
      <c r="A752" s="5" t="s">
        <v>2070</v>
      </c>
      <c r="B752" s="5" t="s">
        <v>2071</v>
      </c>
      <c r="C752" s="10">
        <v>2</v>
      </c>
      <c r="D752" s="6">
        <f>E752/0.7</f>
        <v>4033.6971428571428</v>
      </c>
      <c r="E752" s="6">
        <v>2823.5879999999997</v>
      </c>
      <c r="F752" s="7">
        <f>100-E752*100/D752</f>
        <v>30</v>
      </c>
    </row>
    <row r="753" spans="1:6" ht="11" customHeight="1" x14ac:dyDescent="0.2">
      <c r="A753" s="5" t="s">
        <v>2074</v>
      </c>
      <c r="B753" s="5" t="s">
        <v>2075</v>
      </c>
      <c r="C753" s="10">
        <v>20</v>
      </c>
      <c r="D753" s="6">
        <f>E753/0.7</f>
        <v>1277.4000000000001</v>
      </c>
      <c r="E753" s="6">
        <v>894.18</v>
      </c>
      <c r="F753" s="7">
        <f>100-E753*100/D753</f>
        <v>30</v>
      </c>
    </row>
    <row r="754" spans="1:6" ht="11" customHeight="1" x14ac:dyDescent="0.2">
      <c r="A754" s="5" t="s">
        <v>2076</v>
      </c>
      <c r="B754" s="5" t="s">
        <v>2077</v>
      </c>
      <c r="C754" s="10">
        <v>12</v>
      </c>
      <c r="D754" s="6">
        <f>E754/0.7</f>
        <v>1164.5314285714285</v>
      </c>
      <c r="E754" s="6">
        <v>815.17199999999991</v>
      </c>
      <c r="F754" s="7">
        <f>100-E754*100/D754</f>
        <v>30</v>
      </c>
    </row>
    <row r="755" spans="1:6" ht="11" customHeight="1" x14ac:dyDescent="0.2">
      <c r="A755" s="5" t="s">
        <v>2078</v>
      </c>
      <c r="B755" s="5" t="s">
        <v>2079</v>
      </c>
      <c r="C755" s="10">
        <v>4</v>
      </c>
      <c r="D755" s="6">
        <f>E755/0.7</f>
        <v>3915.24</v>
      </c>
      <c r="E755" s="6">
        <v>2740.6679999999997</v>
      </c>
      <c r="F755" s="7">
        <f>100-E755*100/D755</f>
        <v>30</v>
      </c>
    </row>
    <row r="756" spans="1:6" ht="11" customHeight="1" x14ac:dyDescent="0.2">
      <c r="A756" s="5" t="s">
        <v>2085</v>
      </c>
      <c r="B756" s="5" t="s">
        <v>2086</v>
      </c>
      <c r="C756" s="10">
        <v>1</v>
      </c>
      <c r="D756" s="6">
        <f>E756/0.7</f>
        <v>31798.491428571429</v>
      </c>
      <c r="E756" s="6">
        <v>22258.944</v>
      </c>
      <c r="F756" s="7">
        <f>100-E756*100/D756</f>
        <v>30</v>
      </c>
    </row>
    <row r="757" spans="1:6" ht="11" customHeight="1" x14ac:dyDescent="0.2">
      <c r="A757" s="5" t="s">
        <v>2087</v>
      </c>
      <c r="B757" s="5" t="s">
        <v>2088</v>
      </c>
      <c r="C757" s="10">
        <v>3</v>
      </c>
      <c r="D757" s="6">
        <f>E757/0.7</f>
        <v>8720.2457142857147</v>
      </c>
      <c r="E757" s="6">
        <v>6104.1720000000005</v>
      </c>
      <c r="F757" s="7">
        <f>100-E757*100/D757</f>
        <v>30</v>
      </c>
    </row>
    <row r="758" spans="1:6" ht="11" customHeight="1" x14ac:dyDescent="0.2">
      <c r="A758" s="5" t="s">
        <v>2089</v>
      </c>
      <c r="B758" s="5" t="s">
        <v>2090</v>
      </c>
      <c r="C758" s="10">
        <v>1</v>
      </c>
      <c r="D758" s="6">
        <f>E758/0.7</f>
        <v>23254.817142857144</v>
      </c>
      <c r="E758" s="6">
        <v>16278.371999999999</v>
      </c>
      <c r="F758" s="7">
        <f>100-E758*100/D758</f>
        <v>30</v>
      </c>
    </row>
    <row r="759" spans="1:6" ht="11" customHeight="1" x14ac:dyDescent="0.2">
      <c r="A759" s="5" t="s">
        <v>2091</v>
      </c>
      <c r="B759" s="5" t="s">
        <v>2092</v>
      </c>
      <c r="C759" s="10">
        <v>1</v>
      </c>
      <c r="D759" s="6">
        <f>E759/0.7</f>
        <v>30959.365714285716</v>
      </c>
      <c r="E759" s="6">
        <v>21671.556</v>
      </c>
      <c r="F759" s="7">
        <f>100-E759*100/D759</f>
        <v>30</v>
      </c>
    </row>
    <row r="760" spans="1:6" ht="11" customHeight="1" x14ac:dyDescent="0.2">
      <c r="A760" s="5" t="s">
        <v>2095</v>
      </c>
      <c r="B760" s="5" t="s">
        <v>2096</v>
      </c>
      <c r="C760" s="10">
        <v>2</v>
      </c>
      <c r="D760" s="6">
        <f>E760/0.7</f>
        <v>9734.6057142857153</v>
      </c>
      <c r="E760" s="6">
        <v>6814.2240000000002</v>
      </c>
      <c r="F760" s="7">
        <f>100-E760*100/D760</f>
        <v>30</v>
      </c>
    </row>
    <row r="761" spans="1:6" ht="11" customHeight="1" x14ac:dyDescent="0.2">
      <c r="A761" s="5" t="s">
        <v>2097</v>
      </c>
      <c r="B761" s="5" t="s">
        <v>2098</v>
      </c>
      <c r="C761" s="10">
        <v>8</v>
      </c>
      <c r="D761" s="6">
        <f>E761/0.7</f>
        <v>2237.6057142857144</v>
      </c>
      <c r="E761" s="6">
        <v>1566.3239999999998</v>
      </c>
      <c r="F761" s="7">
        <f>100-E761*100/D761</f>
        <v>30</v>
      </c>
    </row>
    <row r="762" spans="1:6" ht="11" customHeight="1" x14ac:dyDescent="0.2">
      <c r="A762" s="5" t="s">
        <v>2101</v>
      </c>
      <c r="B762" s="5" t="s">
        <v>2102</v>
      </c>
      <c r="C762" s="10">
        <v>20</v>
      </c>
      <c r="D762" s="6">
        <f>E762/0.7</f>
        <v>3670.7657142857147</v>
      </c>
      <c r="E762" s="6">
        <v>2569.5360000000001</v>
      </c>
      <c r="F762" s="7">
        <f>100-E762*100/D762</f>
        <v>30</v>
      </c>
    </row>
    <row r="763" spans="1:6" ht="11" customHeight="1" x14ac:dyDescent="0.2">
      <c r="A763" s="5" t="s">
        <v>2105</v>
      </c>
      <c r="B763" s="5" t="s">
        <v>2106</v>
      </c>
      <c r="C763" s="10">
        <v>2</v>
      </c>
      <c r="D763" s="6">
        <f>E763/0.7</f>
        <v>2271</v>
      </c>
      <c r="E763" s="6">
        <v>1589.7</v>
      </c>
      <c r="F763" s="7">
        <f>100-E763*100/D763</f>
        <v>30</v>
      </c>
    </row>
    <row r="764" spans="1:6" ht="11" customHeight="1" x14ac:dyDescent="0.2">
      <c r="A764" s="5" t="s">
        <v>2107</v>
      </c>
      <c r="B764" s="5" t="s">
        <v>2108</v>
      </c>
      <c r="C764" s="10">
        <v>1</v>
      </c>
      <c r="D764" s="6">
        <f>E764/0.7</f>
        <v>5196.3942857142865</v>
      </c>
      <c r="E764" s="6">
        <v>3637.4760000000001</v>
      </c>
      <c r="F764" s="7">
        <f>100-E764*100/D764</f>
        <v>30</v>
      </c>
    </row>
    <row r="765" spans="1:6" ht="11" customHeight="1" x14ac:dyDescent="0.2">
      <c r="A765" s="5" t="s">
        <v>2115</v>
      </c>
      <c r="B765" s="5" t="s">
        <v>2116</v>
      </c>
      <c r="C765" s="10">
        <v>10</v>
      </c>
      <c r="D765" s="6">
        <f>E765/0.7</f>
        <v>222.90857142857143</v>
      </c>
      <c r="E765" s="6">
        <v>156.036</v>
      </c>
      <c r="F765" s="7">
        <f>100-E765*100/D765</f>
        <v>30</v>
      </c>
    </row>
    <row r="766" spans="1:6" ht="11" customHeight="1" x14ac:dyDescent="0.2">
      <c r="A766" s="5" t="s">
        <v>2119</v>
      </c>
      <c r="B766" s="5" t="s">
        <v>2120</v>
      </c>
      <c r="C766" s="10">
        <v>8</v>
      </c>
      <c r="D766" s="6">
        <f>E766/0.7</f>
        <v>4998</v>
      </c>
      <c r="E766" s="6">
        <v>3498.6</v>
      </c>
      <c r="F766" s="7">
        <f>100-E766*100/D766</f>
        <v>30</v>
      </c>
    </row>
    <row r="767" spans="1:6" ht="11" customHeight="1" x14ac:dyDescent="0.2">
      <c r="A767" s="5" t="s">
        <v>2123</v>
      </c>
      <c r="B767" s="5" t="s">
        <v>2124</v>
      </c>
      <c r="C767" s="10">
        <v>2</v>
      </c>
      <c r="D767" s="6">
        <f>E767/0.7</f>
        <v>2772.2228571428573</v>
      </c>
      <c r="E767" s="6">
        <v>1940.556</v>
      </c>
      <c r="F767" s="7">
        <f>100-E767*100/D767</f>
        <v>30</v>
      </c>
    </row>
    <row r="768" spans="1:6" ht="11" customHeight="1" x14ac:dyDescent="0.2">
      <c r="A768" s="5" t="s">
        <v>2131</v>
      </c>
      <c r="B768" s="5" t="s">
        <v>2132</v>
      </c>
      <c r="C768" s="10">
        <v>3</v>
      </c>
      <c r="D768" s="6">
        <f>E768/0.7</f>
        <v>45723.754285714283</v>
      </c>
      <c r="E768" s="6">
        <v>32006.627999999997</v>
      </c>
      <c r="F768" s="7">
        <f>100-E768*100/D768</f>
        <v>30</v>
      </c>
    </row>
    <row r="769" spans="1:6" ht="11" customHeight="1" x14ac:dyDescent="0.2">
      <c r="A769" s="5" t="s">
        <v>2133</v>
      </c>
      <c r="B769" s="5" t="s">
        <v>2134</v>
      </c>
      <c r="C769" s="10">
        <v>11</v>
      </c>
      <c r="D769" s="6">
        <f>E769/0.7</f>
        <v>150</v>
      </c>
      <c r="E769" s="6">
        <v>105</v>
      </c>
      <c r="F769" s="7">
        <f>100-E769*100/D769</f>
        <v>30</v>
      </c>
    </row>
    <row r="770" spans="1:6" ht="11" customHeight="1" x14ac:dyDescent="0.2">
      <c r="A770" s="5" t="s">
        <v>2137</v>
      </c>
      <c r="B770" s="5" t="s">
        <v>2138</v>
      </c>
      <c r="C770" s="10">
        <v>8</v>
      </c>
      <c r="D770" s="6">
        <f>E770/0.7</f>
        <v>20824.32</v>
      </c>
      <c r="E770" s="6">
        <v>14577.023999999999</v>
      </c>
      <c r="F770" s="7">
        <f>100-E770*100/D770</f>
        <v>30</v>
      </c>
    </row>
    <row r="771" spans="1:6" ht="11" customHeight="1" x14ac:dyDescent="0.2">
      <c r="A771" s="5" t="s">
        <v>2141</v>
      </c>
      <c r="B771" s="5" t="s">
        <v>2142</v>
      </c>
      <c r="C771" s="10">
        <v>5</v>
      </c>
      <c r="D771" s="6">
        <f>E771/0.7</f>
        <v>11067.891428571429</v>
      </c>
      <c r="E771" s="6">
        <v>7747.5240000000003</v>
      </c>
      <c r="F771" s="7">
        <f>100-E771*100/D771</f>
        <v>30</v>
      </c>
    </row>
    <row r="772" spans="1:6" ht="11" customHeight="1" x14ac:dyDescent="0.2">
      <c r="A772" s="5" t="s">
        <v>7</v>
      </c>
      <c r="B772" s="5" t="s">
        <v>8</v>
      </c>
      <c r="C772" s="10">
        <v>8</v>
      </c>
      <c r="D772" s="6">
        <f>E772/0.7</f>
        <v>625.68000000000006</v>
      </c>
      <c r="E772" s="6">
        <v>437.976</v>
      </c>
      <c r="F772" s="7">
        <f>100-E772*100/D772</f>
        <v>30.000000000000014</v>
      </c>
    </row>
    <row r="773" spans="1:6" ht="11" customHeight="1" x14ac:dyDescent="0.2">
      <c r="A773" s="5" t="s">
        <v>17</v>
      </c>
      <c r="B773" s="5" t="s">
        <v>18</v>
      </c>
      <c r="C773" s="10">
        <v>10</v>
      </c>
      <c r="D773" s="6">
        <f>E773/0.7</f>
        <v>500.00571428571436</v>
      </c>
      <c r="E773" s="6">
        <v>350.00400000000002</v>
      </c>
      <c r="F773" s="7">
        <f>100-E773*100/D773</f>
        <v>30.000000000000014</v>
      </c>
    </row>
    <row r="774" spans="1:6" ht="23" customHeight="1" x14ac:dyDescent="0.2">
      <c r="A774" s="5" t="s">
        <v>21</v>
      </c>
      <c r="B774" s="5" t="s">
        <v>22</v>
      </c>
      <c r="C774" s="10">
        <v>53</v>
      </c>
      <c r="D774" s="6">
        <f>E774/0.7</f>
        <v>2484.8057142857147</v>
      </c>
      <c r="E774" s="6">
        <v>1739.364</v>
      </c>
      <c r="F774" s="7">
        <f>100-E774*100/D774</f>
        <v>30.000000000000014</v>
      </c>
    </row>
    <row r="775" spans="1:6" ht="11" customHeight="1" x14ac:dyDescent="0.2">
      <c r="A775" s="5" t="s">
        <v>23</v>
      </c>
      <c r="B775" s="5" t="s">
        <v>24</v>
      </c>
      <c r="C775" s="10">
        <v>7</v>
      </c>
      <c r="D775" s="6">
        <f>E775/0.7</f>
        <v>5466.84</v>
      </c>
      <c r="E775" s="6">
        <v>3826.7879999999996</v>
      </c>
      <c r="F775" s="7">
        <f>100-E775*100/D775</f>
        <v>30.000000000000014</v>
      </c>
    </row>
    <row r="776" spans="1:6" ht="11" customHeight="1" x14ac:dyDescent="0.2">
      <c r="A776" s="5" t="s">
        <v>35</v>
      </c>
      <c r="B776" s="5" t="s">
        <v>36</v>
      </c>
      <c r="C776" s="10">
        <v>4</v>
      </c>
      <c r="D776" s="6">
        <f>E776/0.7</f>
        <v>21561.754285714287</v>
      </c>
      <c r="E776" s="6">
        <v>15093.227999999999</v>
      </c>
      <c r="F776" s="7">
        <f>100-E776*100/D776</f>
        <v>30.000000000000014</v>
      </c>
    </row>
    <row r="777" spans="1:6" ht="11" customHeight="1" x14ac:dyDescent="0.2">
      <c r="A777" s="5" t="s">
        <v>41</v>
      </c>
      <c r="B777" s="5" t="s">
        <v>42</v>
      </c>
      <c r="C777" s="10">
        <v>1</v>
      </c>
      <c r="D777" s="6">
        <f>E777/0.7</f>
        <v>162233.4</v>
      </c>
      <c r="E777" s="6">
        <v>113563.37999999999</v>
      </c>
      <c r="F777" s="7">
        <f>100-E777*100/D777</f>
        <v>30.000000000000014</v>
      </c>
    </row>
    <row r="778" spans="1:6" ht="11" customHeight="1" x14ac:dyDescent="0.2">
      <c r="A778" s="5" t="s">
        <v>53</v>
      </c>
      <c r="B778" s="5" t="s">
        <v>54</v>
      </c>
      <c r="C778" s="10">
        <v>8</v>
      </c>
      <c r="D778" s="6">
        <f>E778/0.7</f>
        <v>3162.0000000000005</v>
      </c>
      <c r="E778" s="6">
        <v>2213.4</v>
      </c>
      <c r="F778" s="7">
        <f>100-E778*100/D778</f>
        <v>30.000000000000014</v>
      </c>
    </row>
    <row r="779" spans="1:6" ht="23" customHeight="1" x14ac:dyDescent="0.2">
      <c r="A779" s="5" t="s">
        <v>61</v>
      </c>
      <c r="B779" s="5" t="s">
        <v>62</v>
      </c>
      <c r="C779" s="10">
        <v>2</v>
      </c>
      <c r="D779" s="6">
        <f>E779/0.7</f>
        <v>7591.3714285714295</v>
      </c>
      <c r="E779" s="6">
        <v>5313.96</v>
      </c>
      <c r="F779" s="7">
        <f>100-E779*100/D779</f>
        <v>30.000000000000014</v>
      </c>
    </row>
    <row r="780" spans="1:6" ht="11" customHeight="1" x14ac:dyDescent="0.2">
      <c r="A780" s="5" t="s">
        <v>83</v>
      </c>
      <c r="B780" s="5" t="s">
        <v>84</v>
      </c>
      <c r="C780" s="10">
        <v>6</v>
      </c>
      <c r="D780" s="6">
        <f>E780/0.7</f>
        <v>6734.2457142857147</v>
      </c>
      <c r="E780" s="6">
        <v>4713.9719999999998</v>
      </c>
      <c r="F780" s="7">
        <f>100-E780*100/D780</f>
        <v>30.000000000000014</v>
      </c>
    </row>
    <row r="781" spans="1:6" ht="11" customHeight="1" x14ac:dyDescent="0.2">
      <c r="A781" s="5" t="s">
        <v>87</v>
      </c>
      <c r="B781" s="5" t="s">
        <v>88</v>
      </c>
      <c r="C781" s="10">
        <v>2</v>
      </c>
      <c r="D781" s="6">
        <f>E781/0.7</f>
        <v>2249.4685714285715</v>
      </c>
      <c r="E781" s="6">
        <v>1574.6279999999999</v>
      </c>
      <c r="F781" s="7">
        <f>100-E781*100/D781</f>
        <v>30.000000000000014</v>
      </c>
    </row>
    <row r="782" spans="1:6" ht="11" customHeight="1" x14ac:dyDescent="0.2">
      <c r="A782" s="5" t="s">
        <v>91</v>
      </c>
      <c r="B782" s="5" t="s">
        <v>92</v>
      </c>
      <c r="C782" s="10">
        <v>22</v>
      </c>
      <c r="D782" s="6">
        <f>E782/0.7</f>
        <v>235.7657142857143</v>
      </c>
      <c r="E782" s="6">
        <v>165.036</v>
      </c>
      <c r="F782" s="7">
        <f>100-E782*100/D782</f>
        <v>30.000000000000014</v>
      </c>
    </row>
    <row r="783" spans="1:6" ht="11" customHeight="1" x14ac:dyDescent="0.2">
      <c r="A783" s="5" t="s">
        <v>95</v>
      </c>
      <c r="B783" s="5" t="s">
        <v>96</v>
      </c>
      <c r="C783" s="10">
        <v>1</v>
      </c>
      <c r="D783" s="6">
        <f>E783/0.7</f>
        <v>143875.06285714285</v>
      </c>
      <c r="E783" s="6">
        <v>100712.54399999999</v>
      </c>
      <c r="F783" s="7">
        <f>100-E783*100/D783</f>
        <v>30.000000000000014</v>
      </c>
    </row>
    <row r="784" spans="1:6" ht="11" customHeight="1" x14ac:dyDescent="0.2">
      <c r="A784" s="5" t="s">
        <v>97</v>
      </c>
      <c r="B784" s="5" t="s">
        <v>98</v>
      </c>
      <c r="C784" s="10">
        <v>2</v>
      </c>
      <c r="D784" s="6">
        <f>E784/0.7</f>
        <v>34162.782857142862</v>
      </c>
      <c r="E784" s="6">
        <v>23913.948</v>
      </c>
      <c r="F784" s="7">
        <f>100-E784*100/D784</f>
        <v>30.000000000000014</v>
      </c>
    </row>
    <row r="785" spans="1:6" ht="11" customHeight="1" x14ac:dyDescent="0.2">
      <c r="A785" s="5" t="s">
        <v>107</v>
      </c>
      <c r="B785" s="5" t="s">
        <v>108</v>
      </c>
      <c r="C785" s="10">
        <v>3</v>
      </c>
      <c r="D785" s="6">
        <f>E785/0.7</f>
        <v>5008.1828571428578</v>
      </c>
      <c r="E785" s="6">
        <v>3505.7280000000001</v>
      </c>
      <c r="F785" s="7">
        <f>100-E785*100/D785</f>
        <v>30.000000000000014</v>
      </c>
    </row>
    <row r="786" spans="1:6" ht="11" customHeight="1" x14ac:dyDescent="0.2">
      <c r="A786" s="5" t="s">
        <v>119</v>
      </c>
      <c r="B786" s="5" t="s">
        <v>120</v>
      </c>
      <c r="C786" s="10">
        <v>2</v>
      </c>
      <c r="D786" s="6">
        <f>E786/0.7</f>
        <v>8371.3885714285734</v>
      </c>
      <c r="E786" s="6">
        <v>5859.9720000000007</v>
      </c>
      <c r="F786" s="7">
        <f>100-E786*100/D786</f>
        <v>30.000000000000014</v>
      </c>
    </row>
    <row r="787" spans="1:6" ht="11" customHeight="1" x14ac:dyDescent="0.2">
      <c r="A787" s="5" t="s">
        <v>133</v>
      </c>
      <c r="B787" s="5" t="s">
        <v>134</v>
      </c>
      <c r="C787" s="10">
        <v>2</v>
      </c>
      <c r="D787" s="6">
        <f>E787/0.7</f>
        <v>36041.605714285717</v>
      </c>
      <c r="E787" s="6">
        <v>25229.124</v>
      </c>
      <c r="F787" s="7">
        <f>100-E787*100/D787</f>
        <v>30.000000000000014</v>
      </c>
    </row>
    <row r="788" spans="1:6" ht="11" customHeight="1" x14ac:dyDescent="0.2">
      <c r="A788" s="5" t="s">
        <v>135</v>
      </c>
      <c r="B788" s="5" t="s">
        <v>136</v>
      </c>
      <c r="C788" s="10">
        <v>20</v>
      </c>
      <c r="D788" s="6">
        <f>E788/0.7</f>
        <v>1028.777142857143</v>
      </c>
      <c r="E788" s="6">
        <v>720.14400000000001</v>
      </c>
      <c r="F788" s="7">
        <f>100-E788*100/D788</f>
        <v>30.000000000000014</v>
      </c>
    </row>
    <row r="789" spans="1:6" ht="11" customHeight="1" x14ac:dyDescent="0.2">
      <c r="A789" s="5" t="s">
        <v>141</v>
      </c>
      <c r="B789" s="5" t="s">
        <v>142</v>
      </c>
      <c r="C789" s="10">
        <v>1</v>
      </c>
      <c r="D789" s="6">
        <f>E789/0.7</f>
        <v>235.30285714285714</v>
      </c>
      <c r="E789" s="6">
        <v>164.71199999999999</v>
      </c>
      <c r="F789" s="7">
        <f>100-E789*100/D789</f>
        <v>30.000000000000014</v>
      </c>
    </row>
    <row r="790" spans="1:6" ht="11" customHeight="1" x14ac:dyDescent="0.2">
      <c r="A790" s="5" t="s">
        <v>151</v>
      </c>
      <c r="B790" s="5" t="s">
        <v>152</v>
      </c>
      <c r="C790" s="10">
        <v>2</v>
      </c>
      <c r="D790" s="6">
        <f>E790/0.7</f>
        <v>49957.491428571433</v>
      </c>
      <c r="E790" s="6">
        <v>34970.243999999999</v>
      </c>
      <c r="F790" s="7">
        <f>100-E790*100/D790</f>
        <v>30.000000000000014</v>
      </c>
    </row>
    <row r="791" spans="1:6" ht="11" customHeight="1" x14ac:dyDescent="0.2">
      <c r="A791" s="5" t="s">
        <v>155</v>
      </c>
      <c r="B791" s="5" t="s">
        <v>156</v>
      </c>
      <c r="C791" s="10">
        <v>4</v>
      </c>
      <c r="D791" s="6">
        <f>E791/0.7</f>
        <v>23349.24</v>
      </c>
      <c r="E791" s="6">
        <v>16344.467999999999</v>
      </c>
      <c r="F791" s="7">
        <f>100-E791*100/D791</f>
        <v>30.000000000000014</v>
      </c>
    </row>
    <row r="792" spans="1:6" ht="11" customHeight="1" x14ac:dyDescent="0.2">
      <c r="A792" s="5" t="s">
        <v>159</v>
      </c>
      <c r="B792" s="5" t="s">
        <v>160</v>
      </c>
      <c r="C792" s="10">
        <v>3</v>
      </c>
      <c r="D792" s="6">
        <f>E792/0.7</f>
        <v>27237.394285714287</v>
      </c>
      <c r="E792" s="6">
        <v>19066.175999999999</v>
      </c>
      <c r="F792" s="7">
        <f>100-E792*100/D792</f>
        <v>30.000000000000014</v>
      </c>
    </row>
    <row r="793" spans="1:6" ht="11" customHeight="1" x14ac:dyDescent="0.2">
      <c r="A793" s="5" t="s">
        <v>169</v>
      </c>
      <c r="B793" s="5" t="s">
        <v>170</v>
      </c>
      <c r="C793" s="10">
        <v>6</v>
      </c>
      <c r="D793" s="6">
        <f>E793/0.7</f>
        <v>3135.3428571428572</v>
      </c>
      <c r="E793" s="6">
        <v>2194.7399999999998</v>
      </c>
      <c r="F793" s="7">
        <f>100-E793*100/D793</f>
        <v>30.000000000000014</v>
      </c>
    </row>
    <row r="794" spans="1:6" ht="11" customHeight="1" x14ac:dyDescent="0.2">
      <c r="A794" s="5" t="s">
        <v>171</v>
      </c>
      <c r="B794" s="5" t="s">
        <v>172</v>
      </c>
      <c r="C794" s="10">
        <v>1</v>
      </c>
      <c r="D794" s="6">
        <f>E794/0.7</f>
        <v>150.03428571428572</v>
      </c>
      <c r="E794" s="6">
        <v>105.02399999999999</v>
      </c>
      <c r="F794" s="7">
        <f>100-E794*100/D794</f>
        <v>30.000000000000014</v>
      </c>
    </row>
    <row r="795" spans="1:6" ht="11" customHeight="1" x14ac:dyDescent="0.2">
      <c r="A795" s="5" t="s">
        <v>175</v>
      </c>
      <c r="B795" s="5" t="s">
        <v>176</v>
      </c>
      <c r="C795" s="10">
        <v>6</v>
      </c>
      <c r="D795" s="6">
        <f>E795/0.7</f>
        <v>12402.548571428571</v>
      </c>
      <c r="E795" s="6">
        <v>8681.7839999999997</v>
      </c>
      <c r="F795" s="7">
        <f>100-E795*100/D795</f>
        <v>30.000000000000014</v>
      </c>
    </row>
    <row r="796" spans="1:6" ht="11" customHeight="1" x14ac:dyDescent="0.2">
      <c r="A796" s="5" t="s">
        <v>189</v>
      </c>
      <c r="B796" s="5" t="s">
        <v>190</v>
      </c>
      <c r="C796" s="10">
        <v>10</v>
      </c>
      <c r="D796" s="6">
        <f>E796/0.7</f>
        <v>1581.0000000000002</v>
      </c>
      <c r="E796" s="6">
        <v>1106.7</v>
      </c>
      <c r="F796" s="7">
        <f>100-E796*100/D796</f>
        <v>30.000000000000014</v>
      </c>
    </row>
    <row r="797" spans="1:6" ht="11" customHeight="1" x14ac:dyDescent="0.2">
      <c r="A797" s="5" t="s">
        <v>191</v>
      </c>
      <c r="B797" s="5" t="s">
        <v>192</v>
      </c>
      <c r="C797" s="10">
        <v>1</v>
      </c>
      <c r="D797" s="6">
        <f>E797/0.7</f>
        <v>465.80571428571437</v>
      </c>
      <c r="E797" s="6">
        <v>326.06400000000002</v>
      </c>
      <c r="F797" s="7">
        <f>100-E797*100/D797</f>
        <v>30.000000000000014</v>
      </c>
    </row>
    <row r="798" spans="1:6" ht="11" customHeight="1" x14ac:dyDescent="0.2">
      <c r="A798" s="5" t="s">
        <v>205</v>
      </c>
      <c r="B798" s="5" t="s">
        <v>206</v>
      </c>
      <c r="C798" s="10">
        <v>1</v>
      </c>
      <c r="D798" s="6">
        <f>E798/0.7</f>
        <v>260.57142857142861</v>
      </c>
      <c r="E798" s="6">
        <v>182.4</v>
      </c>
      <c r="F798" s="7">
        <f>100-E798*100/D798</f>
        <v>30.000000000000014</v>
      </c>
    </row>
    <row r="799" spans="1:6" ht="11" customHeight="1" x14ac:dyDescent="0.2">
      <c r="A799" s="5" t="s">
        <v>207</v>
      </c>
      <c r="B799" s="5" t="s">
        <v>208</v>
      </c>
      <c r="C799" s="10">
        <v>10</v>
      </c>
      <c r="D799" s="6">
        <f>E799/0.7</f>
        <v>220.04571428571433</v>
      </c>
      <c r="E799" s="6">
        <v>154.03200000000001</v>
      </c>
      <c r="F799" s="7">
        <f>100-E799*100/D799</f>
        <v>30.000000000000014</v>
      </c>
    </row>
    <row r="800" spans="1:6" ht="11" customHeight="1" x14ac:dyDescent="0.2">
      <c r="A800" s="5" t="s">
        <v>211</v>
      </c>
      <c r="B800" s="5" t="s">
        <v>212</v>
      </c>
      <c r="C800" s="10">
        <v>1</v>
      </c>
      <c r="D800" s="6">
        <f>E800/0.7</f>
        <v>41622.788571428573</v>
      </c>
      <c r="E800" s="6">
        <v>29135.951999999997</v>
      </c>
      <c r="F800" s="7">
        <f>100-E800*100/D800</f>
        <v>30.000000000000014</v>
      </c>
    </row>
    <row r="801" spans="1:6" ht="11" customHeight="1" x14ac:dyDescent="0.2">
      <c r="A801" s="5" t="s">
        <v>217</v>
      </c>
      <c r="B801" s="5" t="s">
        <v>218</v>
      </c>
      <c r="C801" s="10">
        <v>7</v>
      </c>
      <c r="D801" s="6">
        <f>E801/0.7</f>
        <v>31680.000000000004</v>
      </c>
      <c r="E801" s="6">
        <v>22176</v>
      </c>
      <c r="F801" s="7">
        <f>100-E801*100/D801</f>
        <v>30.000000000000014</v>
      </c>
    </row>
    <row r="802" spans="1:6" ht="23" customHeight="1" x14ac:dyDescent="0.2">
      <c r="A802" s="5" t="s">
        <v>225</v>
      </c>
      <c r="B802" s="5" t="s">
        <v>226</v>
      </c>
      <c r="C802" s="10">
        <v>5</v>
      </c>
      <c r="D802" s="6">
        <f>E802/0.7</f>
        <v>1882.4571428571428</v>
      </c>
      <c r="E802" s="6">
        <v>1317.7199999999998</v>
      </c>
      <c r="F802" s="7">
        <f>100-E802*100/D802</f>
        <v>30.000000000000014</v>
      </c>
    </row>
    <row r="803" spans="1:6" ht="11" customHeight="1" x14ac:dyDescent="0.2">
      <c r="A803" s="5" t="s">
        <v>237</v>
      </c>
      <c r="B803" s="5" t="s">
        <v>238</v>
      </c>
      <c r="C803" s="10">
        <v>6</v>
      </c>
      <c r="D803" s="6">
        <f>E803/0.7</f>
        <v>4585.2342857142858</v>
      </c>
      <c r="E803" s="6">
        <v>3209.6639999999998</v>
      </c>
      <c r="F803" s="7">
        <f>100-E803*100/D803</f>
        <v>30.000000000000014</v>
      </c>
    </row>
    <row r="804" spans="1:6" ht="11" customHeight="1" x14ac:dyDescent="0.2">
      <c r="A804" s="5" t="s">
        <v>239</v>
      </c>
      <c r="B804" s="5" t="s">
        <v>240</v>
      </c>
      <c r="C804" s="10">
        <v>2</v>
      </c>
      <c r="D804" s="6">
        <f>E804/0.7</f>
        <v>3553.937142857143</v>
      </c>
      <c r="E804" s="6">
        <v>2487.7559999999999</v>
      </c>
      <c r="F804" s="7">
        <f>100-E804*100/D804</f>
        <v>30.000000000000014</v>
      </c>
    </row>
    <row r="805" spans="1:6" ht="11" customHeight="1" x14ac:dyDescent="0.2">
      <c r="A805" s="5" t="s">
        <v>241</v>
      </c>
      <c r="B805" s="5" t="s">
        <v>242</v>
      </c>
      <c r="C805" s="10">
        <v>1</v>
      </c>
      <c r="D805" s="6">
        <f>E805/0.7</f>
        <v>2854.8342857142857</v>
      </c>
      <c r="E805" s="6">
        <v>1998.3839999999998</v>
      </c>
      <c r="F805" s="7">
        <f>100-E805*100/D805</f>
        <v>30.000000000000014</v>
      </c>
    </row>
    <row r="806" spans="1:6" ht="11" customHeight="1" x14ac:dyDescent="0.2">
      <c r="A806" s="5" t="s">
        <v>247</v>
      </c>
      <c r="B806" s="5" t="s">
        <v>248</v>
      </c>
      <c r="C806" s="10">
        <v>4</v>
      </c>
      <c r="D806" s="6">
        <f>E806/0.7</f>
        <v>7256.2628571428568</v>
      </c>
      <c r="E806" s="6">
        <v>5079.3839999999991</v>
      </c>
      <c r="F806" s="7">
        <f>100-E806*100/D806</f>
        <v>30.000000000000014</v>
      </c>
    </row>
    <row r="807" spans="1:6" ht="11" customHeight="1" x14ac:dyDescent="0.2">
      <c r="A807" s="5" t="s">
        <v>251</v>
      </c>
      <c r="B807" s="5" t="s">
        <v>252</v>
      </c>
      <c r="C807" s="10">
        <v>1</v>
      </c>
      <c r="D807" s="6">
        <f>E807/0.7</f>
        <v>4502.3657142857146</v>
      </c>
      <c r="E807" s="6">
        <v>3151.6559999999999</v>
      </c>
      <c r="F807" s="7">
        <f>100-E807*100/D807</f>
        <v>30.000000000000014</v>
      </c>
    </row>
    <row r="808" spans="1:6" ht="11" customHeight="1" x14ac:dyDescent="0.2">
      <c r="A808" s="5" t="s">
        <v>253</v>
      </c>
      <c r="B808" s="5" t="s">
        <v>254</v>
      </c>
      <c r="C808" s="10">
        <v>7</v>
      </c>
      <c r="D808" s="6">
        <f>E808/0.7</f>
        <v>5359.4571428571435</v>
      </c>
      <c r="E808" s="6">
        <v>3751.62</v>
      </c>
      <c r="F808" s="7">
        <f>100-E808*100/D808</f>
        <v>30.000000000000014</v>
      </c>
    </row>
    <row r="809" spans="1:6" ht="11" customHeight="1" x14ac:dyDescent="0.2">
      <c r="A809" s="5" t="s">
        <v>257</v>
      </c>
      <c r="B809" s="5" t="s">
        <v>258</v>
      </c>
      <c r="C809" s="10">
        <v>1</v>
      </c>
      <c r="D809" s="6">
        <f>E809/0.7</f>
        <v>10890.411428571429</v>
      </c>
      <c r="E809" s="6">
        <v>7623.2879999999996</v>
      </c>
      <c r="F809" s="7">
        <f>100-E809*100/D809</f>
        <v>30.000000000000014</v>
      </c>
    </row>
    <row r="810" spans="1:6" ht="11" customHeight="1" x14ac:dyDescent="0.2">
      <c r="A810" s="5" t="s">
        <v>263</v>
      </c>
      <c r="B810" s="5" t="s">
        <v>264</v>
      </c>
      <c r="C810" s="10">
        <v>1</v>
      </c>
      <c r="D810" s="6">
        <f>E810/0.7</f>
        <v>8176.011428571429</v>
      </c>
      <c r="E810" s="6">
        <v>5723.2079999999996</v>
      </c>
      <c r="F810" s="7">
        <f>100-E810*100/D810</f>
        <v>30.000000000000014</v>
      </c>
    </row>
    <row r="811" spans="1:6" ht="11" customHeight="1" x14ac:dyDescent="0.2">
      <c r="A811" s="5" t="s">
        <v>265</v>
      </c>
      <c r="B811" s="5" t="s">
        <v>266</v>
      </c>
      <c r="C811" s="10">
        <v>6</v>
      </c>
      <c r="D811" s="6">
        <f>E811/0.7</f>
        <v>3705.994285714286</v>
      </c>
      <c r="E811" s="6">
        <v>2594.1959999999999</v>
      </c>
      <c r="F811" s="7">
        <f>100-E811*100/D811</f>
        <v>30.000000000000014</v>
      </c>
    </row>
    <row r="812" spans="1:6" ht="11" customHeight="1" x14ac:dyDescent="0.2">
      <c r="A812" s="5" t="s">
        <v>267</v>
      </c>
      <c r="B812" s="5" t="s">
        <v>268</v>
      </c>
      <c r="C812" s="10">
        <v>8</v>
      </c>
      <c r="D812" s="6">
        <f>E812/0.7</f>
        <v>1158.8057142857144</v>
      </c>
      <c r="E812" s="6">
        <v>811.16399999999999</v>
      </c>
      <c r="F812" s="7">
        <f>100-E812*100/D812</f>
        <v>30.000000000000014</v>
      </c>
    </row>
    <row r="813" spans="1:6" ht="11" customHeight="1" x14ac:dyDescent="0.2">
      <c r="A813" s="5" t="s">
        <v>273</v>
      </c>
      <c r="B813" s="5" t="s">
        <v>274</v>
      </c>
      <c r="C813" s="10">
        <v>1</v>
      </c>
      <c r="D813" s="6">
        <f>E813/0.7</f>
        <v>180405.94285714289</v>
      </c>
      <c r="E813" s="6">
        <v>126284.16</v>
      </c>
      <c r="F813" s="7">
        <f>100-E813*100/D813</f>
        <v>30.000000000000014</v>
      </c>
    </row>
    <row r="814" spans="1:6" ht="11" customHeight="1" x14ac:dyDescent="0.2">
      <c r="A814" s="5" t="s">
        <v>275</v>
      </c>
      <c r="B814" s="5" t="s">
        <v>276</v>
      </c>
      <c r="C814" s="10">
        <v>3</v>
      </c>
      <c r="D814" s="6">
        <f>E814/0.7</f>
        <v>244452.60000000003</v>
      </c>
      <c r="E814" s="6">
        <v>171116.82</v>
      </c>
      <c r="F814" s="7">
        <f>100-E814*100/D814</f>
        <v>30.000000000000014</v>
      </c>
    </row>
    <row r="815" spans="1:6" ht="11" customHeight="1" x14ac:dyDescent="0.2">
      <c r="A815" s="5" t="s">
        <v>277</v>
      </c>
      <c r="B815" s="5" t="s">
        <v>278</v>
      </c>
      <c r="C815" s="10">
        <v>5</v>
      </c>
      <c r="D815" s="6">
        <f>E815/0.7</f>
        <v>7457.2628571428577</v>
      </c>
      <c r="E815" s="6">
        <v>5220.0839999999998</v>
      </c>
      <c r="F815" s="7">
        <f>100-E815*100/D815</f>
        <v>30.000000000000014</v>
      </c>
    </row>
    <row r="816" spans="1:6" ht="11" customHeight="1" x14ac:dyDescent="0.2">
      <c r="A816" s="5" t="s">
        <v>281</v>
      </c>
      <c r="B816" s="5" t="s">
        <v>282</v>
      </c>
      <c r="C816" s="10">
        <v>111</v>
      </c>
      <c r="D816" s="6">
        <f>E816/0.7</f>
        <v>5.0057142857142862</v>
      </c>
      <c r="E816" s="6">
        <v>3.504</v>
      </c>
      <c r="F816" s="7">
        <f>100-E816*100/D816</f>
        <v>30.000000000000014</v>
      </c>
    </row>
    <row r="817" spans="1:6" ht="11" customHeight="1" x14ac:dyDescent="0.2">
      <c r="A817" s="5" t="s">
        <v>289</v>
      </c>
      <c r="B817" s="5" t="s">
        <v>290</v>
      </c>
      <c r="C817" s="10">
        <v>1</v>
      </c>
      <c r="D817" s="6">
        <f>E817/0.7</f>
        <v>9.3771428571428572</v>
      </c>
      <c r="E817" s="6">
        <v>6.5639999999999992</v>
      </c>
      <c r="F817" s="7">
        <f>100-E817*100/D817</f>
        <v>30.000000000000014</v>
      </c>
    </row>
    <row r="818" spans="1:6" ht="11" customHeight="1" x14ac:dyDescent="0.2">
      <c r="A818" s="5" t="s">
        <v>297</v>
      </c>
      <c r="B818" s="5" t="s">
        <v>298</v>
      </c>
      <c r="C818" s="10">
        <v>12</v>
      </c>
      <c r="D818" s="6">
        <f>E818/0.7</f>
        <v>572.98285714285726</v>
      </c>
      <c r="E818" s="6">
        <v>401.08800000000002</v>
      </c>
      <c r="F818" s="7">
        <f>100-E818*100/D818</f>
        <v>30.000000000000014</v>
      </c>
    </row>
    <row r="819" spans="1:6" ht="11" customHeight="1" x14ac:dyDescent="0.2">
      <c r="A819" s="5" t="s">
        <v>305</v>
      </c>
      <c r="B819" s="5" t="s">
        <v>306</v>
      </c>
      <c r="C819" s="10">
        <v>10</v>
      </c>
      <c r="D819" s="6">
        <f>E819/0.7</f>
        <v>2854.8342857142857</v>
      </c>
      <c r="E819" s="6">
        <v>1998.3839999999998</v>
      </c>
      <c r="F819" s="7">
        <f>100-E819*100/D819</f>
        <v>30.000000000000014</v>
      </c>
    </row>
    <row r="820" spans="1:6" ht="11" customHeight="1" x14ac:dyDescent="0.2">
      <c r="A820" s="5" t="s">
        <v>311</v>
      </c>
      <c r="B820" s="5" t="s">
        <v>312</v>
      </c>
      <c r="C820" s="10">
        <v>7</v>
      </c>
      <c r="D820" s="6">
        <f>E820/0.7</f>
        <v>93106.885714285716</v>
      </c>
      <c r="E820" s="6">
        <v>65174.819999999992</v>
      </c>
      <c r="F820" s="7">
        <f>100-E820*100/D820</f>
        <v>30.000000000000014</v>
      </c>
    </row>
    <row r="821" spans="1:6" ht="11" customHeight="1" x14ac:dyDescent="0.2">
      <c r="A821" s="5" t="s">
        <v>319</v>
      </c>
      <c r="B821" s="5" t="s">
        <v>320</v>
      </c>
      <c r="C821" s="10">
        <v>1</v>
      </c>
      <c r="D821" s="6">
        <f>E821/0.7</f>
        <v>7542.5314285714294</v>
      </c>
      <c r="E821" s="6">
        <v>5279.7719999999999</v>
      </c>
      <c r="F821" s="7">
        <f>100-E821*100/D821</f>
        <v>30.000000000000014</v>
      </c>
    </row>
    <row r="822" spans="1:6" ht="11" customHeight="1" x14ac:dyDescent="0.2">
      <c r="A822" s="5" t="s">
        <v>321</v>
      </c>
      <c r="B822" s="5" t="s">
        <v>322</v>
      </c>
      <c r="C822" s="10">
        <v>2</v>
      </c>
      <c r="D822" s="6">
        <f>E822/0.7</f>
        <v>204.3257142857143</v>
      </c>
      <c r="E822" s="6">
        <v>143.02799999999999</v>
      </c>
      <c r="F822" s="7">
        <f>100-E822*100/D822</f>
        <v>30.000000000000014</v>
      </c>
    </row>
    <row r="823" spans="1:6" ht="11" customHeight="1" x14ac:dyDescent="0.2">
      <c r="A823" s="5" t="s">
        <v>329</v>
      </c>
      <c r="B823" s="5" t="s">
        <v>330</v>
      </c>
      <c r="C823" s="10">
        <v>69</v>
      </c>
      <c r="D823" s="6">
        <f>E823/0.7</f>
        <v>788.74285714285725</v>
      </c>
      <c r="E823" s="6">
        <v>552.12</v>
      </c>
      <c r="F823" s="7">
        <f>100-E823*100/D823</f>
        <v>30.000000000000014</v>
      </c>
    </row>
    <row r="824" spans="1:6" ht="11" customHeight="1" x14ac:dyDescent="0.2">
      <c r="A824" s="5" t="s">
        <v>337</v>
      </c>
      <c r="B824" s="5" t="s">
        <v>338</v>
      </c>
      <c r="C824" s="10">
        <v>3</v>
      </c>
      <c r="D824" s="6">
        <f>E824/0.7</f>
        <v>2632.4914285714285</v>
      </c>
      <c r="E824" s="6">
        <v>1842.7439999999997</v>
      </c>
      <c r="F824" s="7">
        <f>100-E824*100/D824</f>
        <v>30.000000000000014</v>
      </c>
    </row>
    <row r="825" spans="1:6" ht="11" customHeight="1" x14ac:dyDescent="0.2">
      <c r="A825" s="5" t="s">
        <v>339</v>
      </c>
      <c r="B825" s="5" t="s">
        <v>340</v>
      </c>
      <c r="C825" s="10">
        <v>4</v>
      </c>
      <c r="D825" s="6">
        <f>E825/0.7</f>
        <v>188246.10857142857</v>
      </c>
      <c r="E825" s="6">
        <v>131772.27599999998</v>
      </c>
      <c r="F825" s="7">
        <f>100-E825*100/D825</f>
        <v>30.000000000000014</v>
      </c>
    </row>
    <row r="826" spans="1:6" ht="23" customHeight="1" x14ac:dyDescent="0.2">
      <c r="A826" s="5" t="s">
        <v>341</v>
      </c>
      <c r="B826" s="5" t="s">
        <v>342</v>
      </c>
      <c r="C826" s="10">
        <v>64</v>
      </c>
      <c r="D826" s="6">
        <f>E826/0.7</f>
        <v>788.74285714285725</v>
      </c>
      <c r="E826" s="6">
        <v>552.12</v>
      </c>
      <c r="F826" s="7">
        <f>100-E826*100/D826</f>
        <v>30.000000000000014</v>
      </c>
    </row>
    <row r="827" spans="1:6" ht="11" customHeight="1" x14ac:dyDescent="0.2">
      <c r="A827" s="5" t="s">
        <v>358</v>
      </c>
      <c r="B827" s="5" t="s">
        <v>359</v>
      </c>
      <c r="C827" s="10">
        <v>68</v>
      </c>
      <c r="D827" s="6">
        <f>E827/0.7</f>
        <v>308.64</v>
      </c>
      <c r="E827" s="6">
        <v>216.04799999999997</v>
      </c>
      <c r="F827" s="7">
        <f>100-E827*100/D827</f>
        <v>30.000000000000014</v>
      </c>
    </row>
    <row r="828" spans="1:6" ht="11" customHeight="1" x14ac:dyDescent="0.2">
      <c r="A828" s="5" t="s">
        <v>380</v>
      </c>
      <c r="B828" s="5" t="s">
        <v>381</v>
      </c>
      <c r="C828" s="10">
        <v>3</v>
      </c>
      <c r="D828" s="6">
        <f>E828/0.7</f>
        <v>95339.005714285711</v>
      </c>
      <c r="E828" s="6">
        <v>66737.303999999989</v>
      </c>
      <c r="F828" s="7">
        <f>100-E828*100/D828</f>
        <v>30.000000000000014</v>
      </c>
    </row>
    <row r="829" spans="1:6" ht="11" customHeight="1" x14ac:dyDescent="0.2">
      <c r="A829" s="5" t="s">
        <v>384</v>
      </c>
      <c r="B829" s="5" t="s">
        <v>385</v>
      </c>
      <c r="C829" s="10">
        <v>2</v>
      </c>
      <c r="D829" s="6">
        <f>E829/0.7</f>
        <v>1951.5257142857145</v>
      </c>
      <c r="E829" s="6">
        <v>1366.068</v>
      </c>
      <c r="F829" s="7">
        <f>100-E829*100/D829</f>
        <v>30.000000000000014</v>
      </c>
    </row>
    <row r="830" spans="1:6" ht="11" customHeight="1" x14ac:dyDescent="0.2">
      <c r="A830" s="5" t="s">
        <v>388</v>
      </c>
      <c r="B830" s="5" t="s">
        <v>389</v>
      </c>
      <c r="C830" s="10">
        <v>4</v>
      </c>
      <c r="D830" s="6">
        <f>E830/0.7</f>
        <v>18925.354285714289</v>
      </c>
      <c r="E830" s="6">
        <v>13247.748000000001</v>
      </c>
      <c r="F830" s="7">
        <f>100-E830*100/D830</f>
        <v>30.000000000000014</v>
      </c>
    </row>
    <row r="831" spans="1:6" ht="11" customHeight="1" x14ac:dyDescent="0.2">
      <c r="A831" s="5" t="s">
        <v>398</v>
      </c>
      <c r="B831" s="5" t="s">
        <v>399</v>
      </c>
      <c r="C831" s="10">
        <v>8</v>
      </c>
      <c r="D831" s="6">
        <f>E831/0.7</f>
        <v>2783.434285714286</v>
      </c>
      <c r="E831" s="6">
        <v>1948.404</v>
      </c>
      <c r="F831" s="7">
        <f>100-E831*100/D831</f>
        <v>30.000000000000014</v>
      </c>
    </row>
    <row r="832" spans="1:6" ht="11" customHeight="1" x14ac:dyDescent="0.2">
      <c r="A832" s="5" t="s">
        <v>402</v>
      </c>
      <c r="B832" s="5" t="s">
        <v>403</v>
      </c>
      <c r="C832" s="10">
        <v>1</v>
      </c>
      <c r="D832" s="6">
        <f>E832/0.7</f>
        <v>16147.148571428572</v>
      </c>
      <c r="E832" s="6">
        <v>11303.003999999999</v>
      </c>
      <c r="F832" s="7">
        <f>100-E832*100/D832</f>
        <v>30.000000000000014</v>
      </c>
    </row>
    <row r="833" spans="1:6" ht="23" customHeight="1" x14ac:dyDescent="0.2">
      <c r="A833" s="5" t="s">
        <v>408</v>
      </c>
      <c r="B833" s="5" t="s">
        <v>409</v>
      </c>
      <c r="C833" s="10">
        <v>87</v>
      </c>
      <c r="D833" s="6">
        <f>E833/0.7</f>
        <v>1053.0685714285714</v>
      </c>
      <c r="E833" s="6">
        <v>737.14799999999991</v>
      </c>
      <c r="F833" s="7">
        <f>100-E833*100/D833</f>
        <v>30.000000000000014</v>
      </c>
    </row>
    <row r="834" spans="1:6" ht="11" customHeight="1" x14ac:dyDescent="0.2">
      <c r="A834" s="5" t="s">
        <v>414</v>
      </c>
      <c r="B834" s="5" t="s">
        <v>415</v>
      </c>
      <c r="C834" s="10">
        <v>46</v>
      </c>
      <c r="D834" s="6">
        <f>E834/0.7</f>
        <v>326.38285714285718</v>
      </c>
      <c r="E834" s="6">
        <v>228.46799999999999</v>
      </c>
      <c r="F834" s="7">
        <f>100-E834*100/D834</f>
        <v>30.000000000000014</v>
      </c>
    </row>
    <row r="835" spans="1:6" ht="23" customHeight="1" x14ac:dyDescent="0.2">
      <c r="A835" s="5" t="s">
        <v>422</v>
      </c>
      <c r="B835" s="5" t="s">
        <v>423</v>
      </c>
      <c r="C835" s="10">
        <v>4</v>
      </c>
      <c r="D835" s="6">
        <f>E835/0.7</f>
        <v>1336.7828571428572</v>
      </c>
      <c r="E835" s="6">
        <v>935.74799999999993</v>
      </c>
      <c r="F835" s="7">
        <f>100-E835*100/D835</f>
        <v>30.000000000000014</v>
      </c>
    </row>
    <row r="836" spans="1:6" ht="11" customHeight="1" x14ac:dyDescent="0.2">
      <c r="A836" s="5" t="s">
        <v>424</v>
      </c>
      <c r="B836" s="5" t="s">
        <v>425</v>
      </c>
      <c r="C836" s="10">
        <v>57</v>
      </c>
      <c r="D836" s="6">
        <f>E836/0.7</f>
        <v>338.64</v>
      </c>
      <c r="E836" s="6">
        <v>237.04799999999997</v>
      </c>
      <c r="F836" s="7">
        <f>100-E836*100/D836</f>
        <v>30.000000000000014</v>
      </c>
    </row>
    <row r="837" spans="1:6" ht="11" customHeight="1" x14ac:dyDescent="0.2">
      <c r="A837" s="5" t="s">
        <v>428</v>
      </c>
      <c r="B837" s="5" t="s">
        <v>429</v>
      </c>
      <c r="C837" s="10">
        <v>2</v>
      </c>
      <c r="D837" s="6">
        <f>E837/0.7</f>
        <v>19226.005714285715</v>
      </c>
      <c r="E837" s="6">
        <v>13458.204</v>
      </c>
      <c r="F837" s="7">
        <f>100-E837*100/D837</f>
        <v>30.000000000000014</v>
      </c>
    </row>
    <row r="838" spans="1:6" ht="11" customHeight="1" x14ac:dyDescent="0.2">
      <c r="A838" s="5" t="s">
        <v>432</v>
      </c>
      <c r="B838" s="5" t="s">
        <v>433</v>
      </c>
      <c r="C838" s="10">
        <v>2</v>
      </c>
      <c r="D838" s="6">
        <f>E838/0.7</f>
        <v>3523.8514285714286</v>
      </c>
      <c r="E838" s="6">
        <v>2466.6959999999999</v>
      </c>
      <c r="F838" s="7">
        <f>100-E838*100/D838</f>
        <v>30.000000000000014</v>
      </c>
    </row>
    <row r="839" spans="1:6" ht="11" customHeight="1" x14ac:dyDescent="0.2">
      <c r="A839" s="5" t="s">
        <v>436</v>
      </c>
      <c r="B839" s="5" t="s">
        <v>437</v>
      </c>
      <c r="C839" s="10">
        <v>6</v>
      </c>
      <c r="D839" s="6">
        <f>E839/0.7</f>
        <v>35273.02285714286</v>
      </c>
      <c r="E839" s="6">
        <v>24691.115999999998</v>
      </c>
      <c r="F839" s="7">
        <f>100-E839*100/D839</f>
        <v>30.000000000000014</v>
      </c>
    </row>
    <row r="840" spans="1:6" ht="11" customHeight="1" x14ac:dyDescent="0.2">
      <c r="A840" s="5" t="s">
        <v>440</v>
      </c>
      <c r="B840" s="5" t="s">
        <v>441</v>
      </c>
      <c r="C840" s="10">
        <v>2</v>
      </c>
      <c r="D840" s="6">
        <f>E840/0.7</f>
        <v>2109.977142857143</v>
      </c>
      <c r="E840" s="6">
        <v>1476.9839999999999</v>
      </c>
      <c r="F840" s="7">
        <f>100-E840*100/D840</f>
        <v>30.000000000000014</v>
      </c>
    </row>
    <row r="841" spans="1:6" ht="11" customHeight="1" x14ac:dyDescent="0.2">
      <c r="A841" s="5" t="s">
        <v>442</v>
      </c>
      <c r="B841" s="5" t="s">
        <v>443</v>
      </c>
      <c r="C841" s="10">
        <v>1</v>
      </c>
      <c r="D841" s="6">
        <f>E841/0.7</f>
        <v>34600.028571428571</v>
      </c>
      <c r="E841" s="6">
        <v>24220.019999999997</v>
      </c>
      <c r="F841" s="7">
        <f>100-E841*100/D841</f>
        <v>30.000000000000014</v>
      </c>
    </row>
    <row r="842" spans="1:6" ht="11" customHeight="1" x14ac:dyDescent="0.2">
      <c r="A842" s="5" t="s">
        <v>444</v>
      </c>
      <c r="B842" s="5" t="s">
        <v>445</v>
      </c>
      <c r="C842" s="10">
        <v>7</v>
      </c>
      <c r="D842" s="6">
        <f>E842/0.7</f>
        <v>386.00571428571425</v>
      </c>
      <c r="E842" s="6">
        <v>270.20399999999995</v>
      </c>
      <c r="F842" s="7">
        <f>100-E842*100/D842</f>
        <v>30.000000000000014</v>
      </c>
    </row>
    <row r="843" spans="1:6" ht="11" customHeight="1" x14ac:dyDescent="0.2">
      <c r="A843" s="5" t="s">
        <v>462</v>
      </c>
      <c r="B843" s="5" t="s">
        <v>463</v>
      </c>
      <c r="C843" s="10">
        <v>4</v>
      </c>
      <c r="D843" s="6">
        <f>E843/0.7</f>
        <v>312.84000000000003</v>
      </c>
      <c r="E843" s="6">
        <v>218.988</v>
      </c>
      <c r="F843" s="7">
        <f>100-E843*100/D843</f>
        <v>30.000000000000014</v>
      </c>
    </row>
    <row r="844" spans="1:6" ht="11" customHeight="1" x14ac:dyDescent="0.2">
      <c r="A844" s="5" t="s">
        <v>466</v>
      </c>
      <c r="B844" s="5" t="s">
        <v>467</v>
      </c>
      <c r="C844" s="10">
        <v>4</v>
      </c>
      <c r="D844" s="6">
        <f>E844/0.7</f>
        <v>201.46285714285716</v>
      </c>
      <c r="E844" s="6">
        <v>141.024</v>
      </c>
      <c r="F844" s="7">
        <f>100-E844*100/D844</f>
        <v>30.000000000000014</v>
      </c>
    </row>
    <row r="845" spans="1:6" ht="11" customHeight="1" x14ac:dyDescent="0.2">
      <c r="A845" s="5" t="s">
        <v>468</v>
      </c>
      <c r="B845" s="5" t="s">
        <v>469</v>
      </c>
      <c r="C845" s="10">
        <v>1</v>
      </c>
      <c r="D845" s="6">
        <f>E845/0.7</f>
        <v>43209.03428571429</v>
      </c>
      <c r="E845" s="6">
        <v>30246.324000000001</v>
      </c>
      <c r="F845" s="7">
        <f>100-E845*100/D845</f>
        <v>30.000000000000014</v>
      </c>
    </row>
    <row r="846" spans="1:6" ht="11" customHeight="1" x14ac:dyDescent="0.2">
      <c r="A846" s="5" t="s">
        <v>470</v>
      </c>
      <c r="B846" s="5" t="s">
        <v>471</v>
      </c>
      <c r="C846" s="10">
        <v>24</v>
      </c>
      <c r="D846" s="6">
        <f>E846/0.7</f>
        <v>2173.3028571428572</v>
      </c>
      <c r="E846" s="6">
        <v>1521.3119999999999</v>
      </c>
      <c r="F846" s="7">
        <f>100-E846*100/D846</f>
        <v>30.000000000000014</v>
      </c>
    </row>
    <row r="847" spans="1:6" ht="11" customHeight="1" x14ac:dyDescent="0.2">
      <c r="A847" s="5" t="s">
        <v>474</v>
      </c>
      <c r="B847" s="5" t="s">
        <v>475</v>
      </c>
      <c r="C847" s="10">
        <v>295</v>
      </c>
      <c r="D847" s="6">
        <f>E847/0.7</f>
        <v>1580.0914285714289</v>
      </c>
      <c r="E847" s="6">
        <v>1106.0640000000001</v>
      </c>
      <c r="F847" s="7">
        <f>100-E847*100/D847</f>
        <v>30.000000000000014</v>
      </c>
    </row>
    <row r="848" spans="1:6" ht="11" customHeight="1" x14ac:dyDescent="0.2">
      <c r="A848" s="5" t="s">
        <v>476</v>
      </c>
      <c r="B848" s="5" t="s">
        <v>477</v>
      </c>
      <c r="C848" s="10">
        <v>12</v>
      </c>
      <c r="D848" s="6">
        <f>E848/0.7</f>
        <v>9505.7314285714292</v>
      </c>
      <c r="E848" s="6">
        <v>6654.0119999999997</v>
      </c>
      <c r="F848" s="7">
        <f>100-E848*100/D848</f>
        <v>30.000000000000014</v>
      </c>
    </row>
    <row r="849" spans="1:6" ht="11" customHeight="1" x14ac:dyDescent="0.2">
      <c r="A849" s="5" t="s">
        <v>478</v>
      </c>
      <c r="B849" s="5" t="s">
        <v>479</v>
      </c>
      <c r="C849" s="10">
        <v>4</v>
      </c>
      <c r="D849" s="6">
        <f>E849/0.7</f>
        <v>1800.0000000000002</v>
      </c>
      <c r="E849" s="6">
        <v>1260</v>
      </c>
      <c r="F849" s="7">
        <f>100-E849*100/D849</f>
        <v>30.000000000000014</v>
      </c>
    </row>
    <row r="850" spans="1:6" ht="11" customHeight="1" x14ac:dyDescent="0.2">
      <c r="A850" s="5" t="s">
        <v>482</v>
      </c>
      <c r="B850" s="5" t="s">
        <v>483</v>
      </c>
      <c r="C850" s="10">
        <v>1</v>
      </c>
      <c r="D850" s="6">
        <f>E850/0.7</f>
        <v>2398.5085714285719</v>
      </c>
      <c r="E850" s="6">
        <v>1678.9560000000001</v>
      </c>
      <c r="F850" s="7">
        <f>100-E850*100/D850</f>
        <v>30.000000000000014</v>
      </c>
    </row>
    <row r="851" spans="1:6" ht="11" customHeight="1" x14ac:dyDescent="0.2">
      <c r="A851" s="5" t="s">
        <v>484</v>
      </c>
      <c r="B851" s="5" t="s">
        <v>485</v>
      </c>
      <c r="C851" s="10">
        <v>9</v>
      </c>
      <c r="D851" s="6">
        <f>E851/0.7</f>
        <v>24255.257142857146</v>
      </c>
      <c r="E851" s="6">
        <v>16978.68</v>
      </c>
      <c r="F851" s="7">
        <f>100-E851*100/D851</f>
        <v>30.000000000000014</v>
      </c>
    </row>
    <row r="852" spans="1:6" ht="11" customHeight="1" x14ac:dyDescent="0.2">
      <c r="A852" s="5" t="s">
        <v>494</v>
      </c>
      <c r="B852" s="5" t="s">
        <v>411</v>
      </c>
      <c r="C852" s="10">
        <v>1</v>
      </c>
      <c r="D852" s="6">
        <f>E852/0.7</f>
        <v>1031.9657142857143</v>
      </c>
      <c r="E852" s="6">
        <v>722.37599999999998</v>
      </c>
      <c r="F852" s="7">
        <f>100-E852*100/D852</f>
        <v>30.000000000000014</v>
      </c>
    </row>
    <row r="853" spans="1:6" ht="11" customHeight="1" x14ac:dyDescent="0.2">
      <c r="A853" s="5" t="s">
        <v>495</v>
      </c>
      <c r="B853" s="5" t="s">
        <v>496</v>
      </c>
      <c r="C853" s="10">
        <v>1</v>
      </c>
      <c r="D853" s="6">
        <f>E853/0.7</f>
        <v>5295.72</v>
      </c>
      <c r="E853" s="6">
        <v>3707.0039999999999</v>
      </c>
      <c r="F853" s="7">
        <f>100-E853*100/D853</f>
        <v>30.000000000000014</v>
      </c>
    </row>
    <row r="854" spans="1:6" ht="11" customHeight="1" x14ac:dyDescent="0.2">
      <c r="A854" s="5" t="s">
        <v>501</v>
      </c>
      <c r="B854" s="5" t="s">
        <v>502</v>
      </c>
      <c r="C854" s="10">
        <v>54</v>
      </c>
      <c r="D854" s="6">
        <f>E854/0.7</f>
        <v>1206.0685714285714</v>
      </c>
      <c r="E854" s="6">
        <v>844.24799999999993</v>
      </c>
      <c r="F854" s="7">
        <f>100-E854*100/D854</f>
        <v>30.000000000000014</v>
      </c>
    </row>
    <row r="855" spans="1:6" ht="11" customHeight="1" x14ac:dyDescent="0.2">
      <c r="A855" s="5" t="s">
        <v>505</v>
      </c>
      <c r="B855" s="5" t="s">
        <v>506</v>
      </c>
      <c r="C855" s="10">
        <v>6</v>
      </c>
      <c r="D855" s="6">
        <f>E855/0.7</f>
        <v>355.78285714285715</v>
      </c>
      <c r="E855" s="6">
        <v>249.04799999999997</v>
      </c>
      <c r="F855" s="7">
        <f>100-E855*100/D855</f>
        <v>30.000000000000014</v>
      </c>
    </row>
    <row r="856" spans="1:6" ht="11" customHeight="1" x14ac:dyDescent="0.2">
      <c r="A856" s="5" t="s">
        <v>507</v>
      </c>
      <c r="B856" s="5" t="s">
        <v>508</v>
      </c>
      <c r="C856" s="10">
        <v>5</v>
      </c>
      <c r="D856" s="6">
        <f>E856/0.7</f>
        <v>1899.9942857142858</v>
      </c>
      <c r="E856" s="6">
        <v>1329.9959999999999</v>
      </c>
      <c r="F856" s="7">
        <f>100-E856*100/D856</f>
        <v>30.000000000000014</v>
      </c>
    </row>
    <row r="857" spans="1:6" ht="11" customHeight="1" x14ac:dyDescent="0.2">
      <c r="A857" s="5" t="s">
        <v>509</v>
      </c>
      <c r="B857" s="5" t="s">
        <v>510</v>
      </c>
      <c r="C857" s="10">
        <v>1</v>
      </c>
      <c r="D857" s="6">
        <f>E857/0.7</f>
        <v>24160.131428571432</v>
      </c>
      <c r="E857" s="6">
        <v>16912.092000000001</v>
      </c>
      <c r="F857" s="7">
        <f>100-E857*100/D857</f>
        <v>30.000000000000014</v>
      </c>
    </row>
    <row r="858" spans="1:6" ht="11" customHeight="1" x14ac:dyDescent="0.2">
      <c r="A858" s="5" t="s">
        <v>515</v>
      </c>
      <c r="B858" s="5" t="s">
        <v>516</v>
      </c>
      <c r="C858" s="10">
        <v>20</v>
      </c>
      <c r="D858" s="6">
        <f>E858/0.7</f>
        <v>324.48</v>
      </c>
      <c r="E858" s="6">
        <v>227.136</v>
      </c>
      <c r="F858" s="7">
        <f>100-E858*100/D858</f>
        <v>30.000000000000014</v>
      </c>
    </row>
    <row r="859" spans="1:6" ht="11" customHeight="1" x14ac:dyDescent="0.2">
      <c r="A859" s="5" t="s">
        <v>517</v>
      </c>
      <c r="B859" s="5" t="s">
        <v>518</v>
      </c>
      <c r="C859" s="10">
        <v>1</v>
      </c>
      <c r="D859" s="6">
        <f>E859/0.7</f>
        <v>257562.36</v>
      </c>
      <c r="E859" s="6">
        <v>180293.65199999997</v>
      </c>
      <c r="F859" s="7">
        <f>100-E859*100/D859</f>
        <v>30.000000000000014</v>
      </c>
    </row>
    <row r="860" spans="1:6" ht="11" customHeight="1" x14ac:dyDescent="0.2">
      <c r="A860" s="5" t="s">
        <v>527</v>
      </c>
      <c r="B860" s="5" t="s">
        <v>528</v>
      </c>
      <c r="C860" s="10">
        <v>8</v>
      </c>
      <c r="D860" s="6">
        <f>E860/0.7</f>
        <v>7788.7542857142862</v>
      </c>
      <c r="E860" s="6">
        <v>5452.1279999999997</v>
      </c>
      <c r="F860" s="7">
        <f>100-E860*100/D860</f>
        <v>30.000000000000014</v>
      </c>
    </row>
    <row r="861" spans="1:6" ht="11" customHeight="1" x14ac:dyDescent="0.2">
      <c r="A861" s="5" t="s">
        <v>531</v>
      </c>
      <c r="B861" s="5" t="s">
        <v>532</v>
      </c>
      <c r="C861" s="10">
        <v>5</v>
      </c>
      <c r="D861" s="6">
        <f>E861/0.7</f>
        <v>975.90857142857146</v>
      </c>
      <c r="E861" s="6">
        <v>683.13599999999997</v>
      </c>
      <c r="F861" s="7">
        <f>100-E861*100/D861</f>
        <v>30.000000000000014</v>
      </c>
    </row>
    <row r="862" spans="1:6" ht="11" customHeight="1" x14ac:dyDescent="0.2">
      <c r="A862" s="5" t="s">
        <v>535</v>
      </c>
      <c r="B862" s="5" t="s">
        <v>536</v>
      </c>
      <c r="C862" s="10">
        <v>3</v>
      </c>
      <c r="D862" s="6">
        <f>E862/0.7</f>
        <v>29402.039999999997</v>
      </c>
      <c r="E862" s="6">
        <v>20581.427999999996</v>
      </c>
      <c r="F862" s="7">
        <f>100-E862*100/D862</f>
        <v>30.000000000000014</v>
      </c>
    </row>
    <row r="863" spans="1:6" ht="11" customHeight="1" x14ac:dyDescent="0.2">
      <c r="A863" s="5" t="s">
        <v>539</v>
      </c>
      <c r="B863" s="5" t="s">
        <v>540</v>
      </c>
      <c r="C863" s="10">
        <v>2</v>
      </c>
      <c r="D863" s="6">
        <f>E863/0.7</f>
        <v>2019.9428571428571</v>
      </c>
      <c r="E863" s="6">
        <v>1413.9599999999998</v>
      </c>
      <c r="F863" s="7">
        <f>100-E863*100/D863</f>
        <v>30.000000000000014</v>
      </c>
    </row>
    <row r="864" spans="1:6" ht="23" customHeight="1" x14ac:dyDescent="0.2">
      <c r="A864" s="5" t="s">
        <v>555</v>
      </c>
      <c r="B864" s="5" t="s">
        <v>556</v>
      </c>
      <c r="C864" s="10">
        <v>30</v>
      </c>
      <c r="D864" s="6">
        <f>E864/0.7</f>
        <v>2656.2685714285717</v>
      </c>
      <c r="E864" s="6">
        <v>1859.3879999999999</v>
      </c>
      <c r="F864" s="7">
        <f>100-E864*100/D864</f>
        <v>30.000000000000014</v>
      </c>
    </row>
    <row r="865" spans="1:6" ht="11" customHeight="1" x14ac:dyDescent="0.2">
      <c r="A865" s="5" t="s">
        <v>559</v>
      </c>
      <c r="B865" s="5" t="s">
        <v>560</v>
      </c>
      <c r="C865" s="10">
        <v>102</v>
      </c>
      <c r="D865" s="6">
        <f>E865/0.7</f>
        <v>14581.594285714287</v>
      </c>
      <c r="E865" s="6">
        <v>10207.116</v>
      </c>
      <c r="F865" s="7">
        <f>100-E865*100/D865</f>
        <v>30.000000000000014</v>
      </c>
    </row>
    <row r="866" spans="1:6" ht="11" customHeight="1" x14ac:dyDescent="0.2">
      <c r="A866" s="5" t="s">
        <v>567</v>
      </c>
      <c r="B866" s="5" t="s">
        <v>568</v>
      </c>
      <c r="C866" s="10">
        <v>3</v>
      </c>
      <c r="D866" s="6">
        <f>E866/0.7</f>
        <v>2657.1085714285714</v>
      </c>
      <c r="E866" s="6">
        <v>1859.9759999999999</v>
      </c>
      <c r="F866" s="7">
        <f>100-E866*100/D866</f>
        <v>30.000000000000014</v>
      </c>
    </row>
    <row r="867" spans="1:6" ht="11" customHeight="1" x14ac:dyDescent="0.2">
      <c r="A867" s="5" t="s">
        <v>571</v>
      </c>
      <c r="B867" s="5" t="s">
        <v>572</v>
      </c>
      <c r="C867" s="10">
        <v>1</v>
      </c>
      <c r="D867" s="6">
        <f>E867/0.7</f>
        <v>2657.1085714285714</v>
      </c>
      <c r="E867" s="6">
        <v>1859.9759999999999</v>
      </c>
      <c r="F867" s="7">
        <f>100-E867*100/D867</f>
        <v>30.000000000000014</v>
      </c>
    </row>
    <row r="868" spans="1:6" ht="11" customHeight="1" x14ac:dyDescent="0.2">
      <c r="A868" s="5" t="s">
        <v>587</v>
      </c>
      <c r="B868" s="5" t="s">
        <v>588</v>
      </c>
      <c r="C868" s="10">
        <v>1</v>
      </c>
      <c r="D868" s="6">
        <f>E868/0.7</f>
        <v>7542.5314285714294</v>
      </c>
      <c r="E868" s="6">
        <v>5279.7719999999999</v>
      </c>
      <c r="F868" s="7">
        <f>100-E868*100/D868</f>
        <v>30.000000000000014</v>
      </c>
    </row>
    <row r="869" spans="1:6" ht="23" customHeight="1" x14ac:dyDescent="0.2">
      <c r="A869" s="5" t="s">
        <v>597</v>
      </c>
      <c r="B869" s="5" t="s">
        <v>598</v>
      </c>
      <c r="C869" s="10">
        <v>1</v>
      </c>
      <c r="D869" s="6">
        <f>E869/0.7</f>
        <v>15563.451428571429</v>
      </c>
      <c r="E869" s="6">
        <v>10894.415999999999</v>
      </c>
      <c r="F869" s="7">
        <f>100-E869*100/D869</f>
        <v>30.000000000000014</v>
      </c>
    </row>
    <row r="870" spans="1:6" ht="11" customHeight="1" x14ac:dyDescent="0.2">
      <c r="A870" s="5" t="s">
        <v>599</v>
      </c>
      <c r="B870" s="5" t="s">
        <v>600</v>
      </c>
      <c r="C870" s="10">
        <v>7</v>
      </c>
      <c r="D870" s="6">
        <f>E870/0.7</f>
        <v>1163.3314285714287</v>
      </c>
      <c r="E870" s="6">
        <v>814.33199999999999</v>
      </c>
      <c r="F870" s="7">
        <f>100-E870*100/D870</f>
        <v>30.000000000000014</v>
      </c>
    </row>
    <row r="871" spans="1:6" ht="23" customHeight="1" x14ac:dyDescent="0.2">
      <c r="A871" s="5" t="s">
        <v>601</v>
      </c>
      <c r="B871" s="5" t="s">
        <v>602</v>
      </c>
      <c r="C871" s="10">
        <v>1</v>
      </c>
      <c r="D871" s="6">
        <f>E871/0.7</f>
        <v>82240.765714285721</v>
      </c>
      <c r="E871" s="6">
        <v>57568.536</v>
      </c>
      <c r="F871" s="7">
        <f>100-E871*100/D871</f>
        <v>30.000000000000014</v>
      </c>
    </row>
    <row r="872" spans="1:6" ht="11" customHeight="1" x14ac:dyDescent="0.2">
      <c r="A872" s="5" t="s">
        <v>611</v>
      </c>
      <c r="B872" s="5" t="s">
        <v>612</v>
      </c>
      <c r="C872" s="10">
        <v>36</v>
      </c>
      <c r="D872" s="6">
        <f>E872/0.7</f>
        <v>1018.7828571428571</v>
      </c>
      <c r="E872" s="6">
        <v>713.14799999999991</v>
      </c>
      <c r="F872" s="7">
        <f>100-E872*100/D872</f>
        <v>30.000000000000014</v>
      </c>
    </row>
    <row r="873" spans="1:6" ht="11" customHeight="1" x14ac:dyDescent="0.2">
      <c r="A873" s="5" t="s">
        <v>613</v>
      </c>
      <c r="B873" s="5" t="s">
        <v>614</v>
      </c>
      <c r="C873" s="10">
        <v>2</v>
      </c>
      <c r="D873" s="6">
        <f>E873/0.7</f>
        <v>1800.0000000000002</v>
      </c>
      <c r="E873" s="6">
        <v>1260</v>
      </c>
      <c r="F873" s="7">
        <f>100-E873*100/D873</f>
        <v>30.000000000000014</v>
      </c>
    </row>
    <row r="874" spans="1:6" ht="23" customHeight="1" x14ac:dyDescent="0.2">
      <c r="A874" s="5" t="s">
        <v>619</v>
      </c>
      <c r="B874" s="5" t="s">
        <v>620</v>
      </c>
      <c r="C874" s="10">
        <v>1</v>
      </c>
      <c r="D874" s="6">
        <f>E874/0.7</f>
        <v>21182.382857142857</v>
      </c>
      <c r="E874" s="6">
        <v>14827.667999999998</v>
      </c>
      <c r="F874" s="7">
        <f>100-E874*100/D874</f>
        <v>30.000000000000014</v>
      </c>
    </row>
    <row r="875" spans="1:6" ht="23" customHeight="1" x14ac:dyDescent="0.2">
      <c r="A875" s="5" t="s">
        <v>643</v>
      </c>
      <c r="B875" s="5" t="s">
        <v>546</v>
      </c>
      <c r="C875" s="10">
        <v>1</v>
      </c>
      <c r="D875" s="6">
        <f>E875/0.7</f>
        <v>1031.9657142857143</v>
      </c>
      <c r="E875" s="6">
        <v>722.37599999999998</v>
      </c>
      <c r="F875" s="7">
        <f>100-E875*100/D875</f>
        <v>30.000000000000014</v>
      </c>
    </row>
    <row r="876" spans="1:6" ht="11" customHeight="1" x14ac:dyDescent="0.2">
      <c r="A876" s="5" t="s">
        <v>646</v>
      </c>
      <c r="B876" s="5" t="s">
        <v>647</v>
      </c>
      <c r="C876" s="10">
        <v>1</v>
      </c>
      <c r="D876" s="6">
        <f>E876/0.7</f>
        <v>12271.182857142858</v>
      </c>
      <c r="E876" s="6">
        <v>8589.8279999999995</v>
      </c>
      <c r="F876" s="7">
        <f>100-E876*100/D876</f>
        <v>30.000000000000014</v>
      </c>
    </row>
    <row r="877" spans="1:6" ht="11" customHeight="1" x14ac:dyDescent="0.2">
      <c r="A877" s="5" t="s">
        <v>654</v>
      </c>
      <c r="B877" s="5" t="s">
        <v>655</v>
      </c>
      <c r="C877" s="10">
        <v>4</v>
      </c>
      <c r="D877" s="6">
        <f>E877/0.7</f>
        <v>3795.6857142857148</v>
      </c>
      <c r="E877" s="6">
        <v>2656.98</v>
      </c>
      <c r="F877" s="7">
        <f>100-E877*100/D877</f>
        <v>30.000000000000014</v>
      </c>
    </row>
    <row r="878" spans="1:6" ht="11" customHeight="1" x14ac:dyDescent="0.2">
      <c r="A878" s="5" t="s">
        <v>658</v>
      </c>
      <c r="B878" s="5" t="s">
        <v>659</v>
      </c>
      <c r="C878" s="10">
        <v>17</v>
      </c>
      <c r="D878" s="6">
        <f>E878/0.7</f>
        <v>352.93714285714287</v>
      </c>
      <c r="E878" s="6">
        <v>247.05599999999998</v>
      </c>
      <c r="F878" s="7">
        <f>100-E878*100/D878</f>
        <v>30.000000000000014</v>
      </c>
    </row>
    <row r="879" spans="1:6" ht="11" customHeight="1" x14ac:dyDescent="0.2">
      <c r="A879" s="5" t="s">
        <v>662</v>
      </c>
      <c r="B879" s="5" t="s">
        <v>663</v>
      </c>
      <c r="C879" s="10">
        <v>2</v>
      </c>
      <c r="D879" s="6">
        <f>E879/0.7</f>
        <v>1989.4457142857143</v>
      </c>
      <c r="E879" s="6">
        <v>1392.6119999999999</v>
      </c>
      <c r="F879" s="7">
        <f>100-E879*100/D879</f>
        <v>30.000000000000014</v>
      </c>
    </row>
    <row r="880" spans="1:6" ht="11" customHeight="1" x14ac:dyDescent="0.2">
      <c r="A880" s="5" t="s">
        <v>668</v>
      </c>
      <c r="B880" s="5" t="s">
        <v>669</v>
      </c>
      <c r="C880" s="10">
        <v>6</v>
      </c>
      <c r="D880" s="6">
        <f>E880/0.7</f>
        <v>497.24571428571431</v>
      </c>
      <c r="E880" s="6">
        <v>348.072</v>
      </c>
      <c r="F880" s="7">
        <f>100-E880*100/D880</f>
        <v>30.000000000000014</v>
      </c>
    </row>
    <row r="881" spans="1:6" ht="11" customHeight="1" x14ac:dyDescent="0.2">
      <c r="A881" s="5" t="s">
        <v>674</v>
      </c>
      <c r="B881" s="5" t="s">
        <v>675</v>
      </c>
      <c r="C881" s="10">
        <v>29</v>
      </c>
      <c r="D881" s="6">
        <f>E881/0.7</f>
        <v>355.78285714285715</v>
      </c>
      <c r="E881" s="6">
        <v>249.04799999999997</v>
      </c>
      <c r="F881" s="7">
        <f>100-E881*100/D881</f>
        <v>30.000000000000014</v>
      </c>
    </row>
    <row r="882" spans="1:6" ht="11" customHeight="1" x14ac:dyDescent="0.2">
      <c r="A882" s="5" t="s">
        <v>676</v>
      </c>
      <c r="B882" s="5" t="s">
        <v>677</v>
      </c>
      <c r="C882" s="10">
        <v>11</v>
      </c>
      <c r="D882" s="6">
        <f>E882/0.7</f>
        <v>304.35428571428571</v>
      </c>
      <c r="E882" s="6">
        <v>213.04799999999997</v>
      </c>
      <c r="F882" s="7">
        <f>100-E882*100/D882</f>
        <v>30.000000000000014</v>
      </c>
    </row>
    <row r="883" spans="1:6" ht="11" customHeight="1" x14ac:dyDescent="0.2">
      <c r="A883" s="5" t="s">
        <v>679</v>
      </c>
      <c r="B883" s="5" t="s">
        <v>680</v>
      </c>
      <c r="C883" s="10">
        <v>2</v>
      </c>
      <c r="D883" s="6">
        <f>E883/0.7</f>
        <v>325.78285714285715</v>
      </c>
      <c r="E883" s="6">
        <v>228.04799999999997</v>
      </c>
      <c r="F883" s="7">
        <f>100-E883*100/D883</f>
        <v>30.000000000000014</v>
      </c>
    </row>
    <row r="884" spans="1:6" ht="11" customHeight="1" x14ac:dyDescent="0.2">
      <c r="A884" s="5" t="s">
        <v>683</v>
      </c>
      <c r="B884" s="5" t="s">
        <v>684</v>
      </c>
      <c r="C884" s="10">
        <v>1</v>
      </c>
      <c r="D884" s="6">
        <f>E884/0.7</f>
        <v>4113.994285714286</v>
      </c>
      <c r="E884" s="6">
        <v>2879.7959999999998</v>
      </c>
      <c r="F884" s="7">
        <f>100-E884*100/D884</f>
        <v>30.000000000000014</v>
      </c>
    </row>
    <row r="885" spans="1:6" ht="11" customHeight="1" x14ac:dyDescent="0.2">
      <c r="A885" s="5" t="s">
        <v>696</v>
      </c>
      <c r="B885" s="5" t="s">
        <v>697</v>
      </c>
      <c r="C885" s="10">
        <v>49</v>
      </c>
      <c r="D885" s="6">
        <f>E885/0.7</f>
        <v>1833.2400000000002</v>
      </c>
      <c r="E885" s="6">
        <v>1283.268</v>
      </c>
      <c r="F885" s="7">
        <f>100-E885*100/D885</f>
        <v>30.000000000000014</v>
      </c>
    </row>
    <row r="886" spans="1:6" ht="11" customHeight="1" x14ac:dyDescent="0.2">
      <c r="A886" s="5" t="s">
        <v>708</v>
      </c>
      <c r="B886" s="5" t="s">
        <v>709</v>
      </c>
      <c r="C886" s="10">
        <v>3</v>
      </c>
      <c r="D886" s="6">
        <f>E886/0.7</f>
        <v>7272.2057142857147</v>
      </c>
      <c r="E886" s="6">
        <v>5090.5439999999999</v>
      </c>
      <c r="F886" s="7">
        <f>100-E886*100/D886</f>
        <v>30.000000000000014</v>
      </c>
    </row>
    <row r="887" spans="1:6" ht="11" customHeight="1" x14ac:dyDescent="0.2">
      <c r="A887" s="5" t="s">
        <v>710</v>
      </c>
      <c r="B887" s="5" t="s">
        <v>711</v>
      </c>
      <c r="C887" s="10">
        <v>1</v>
      </c>
      <c r="D887" s="6">
        <f>E887/0.7</f>
        <v>657648.49714285717</v>
      </c>
      <c r="E887" s="6">
        <v>460353.94799999997</v>
      </c>
      <c r="F887" s="7">
        <f>100-E887*100/D887</f>
        <v>30.000000000000014</v>
      </c>
    </row>
    <row r="888" spans="1:6" ht="11" customHeight="1" x14ac:dyDescent="0.2">
      <c r="A888" s="5" t="s">
        <v>712</v>
      </c>
      <c r="B888" s="5" t="s">
        <v>713</v>
      </c>
      <c r="C888" s="10">
        <v>8</v>
      </c>
      <c r="D888" s="6">
        <f>E888/0.7</f>
        <v>477.24</v>
      </c>
      <c r="E888" s="6">
        <v>334.06799999999998</v>
      </c>
      <c r="F888" s="7">
        <f>100-E888*100/D888</f>
        <v>30.000000000000014</v>
      </c>
    </row>
    <row r="889" spans="1:6" ht="11" customHeight="1" x14ac:dyDescent="0.2">
      <c r="A889" s="5" t="s">
        <v>720</v>
      </c>
      <c r="B889" s="5" t="s">
        <v>721</v>
      </c>
      <c r="C889" s="10">
        <v>2</v>
      </c>
      <c r="D889" s="6">
        <f>E889/0.7</f>
        <v>2095.0800000000004</v>
      </c>
      <c r="E889" s="6">
        <v>1466.556</v>
      </c>
      <c r="F889" s="7">
        <f>100-E889*100/D889</f>
        <v>30.000000000000014</v>
      </c>
    </row>
    <row r="890" spans="1:6" ht="11" customHeight="1" x14ac:dyDescent="0.2">
      <c r="A890" s="5" t="s">
        <v>722</v>
      </c>
      <c r="B890" s="5" t="s">
        <v>723</v>
      </c>
      <c r="C890" s="10">
        <v>1</v>
      </c>
      <c r="D890" s="6">
        <f>E890/0.7</f>
        <v>86809.662857142859</v>
      </c>
      <c r="E890" s="6">
        <v>60766.763999999996</v>
      </c>
      <c r="F890" s="7">
        <f>100-E890*100/D890</f>
        <v>30.000000000000014</v>
      </c>
    </row>
    <row r="891" spans="1:6" ht="11" customHeight="1" x14ac:dyDescent="0.2">
      <c r="A891" s="5" t="s">
        <v>728</v>
      </c>
      <c r="B891" s="5" t="s">
        <v>729</v>
      </c>
      <c r="C891" s="10">
        <v>1</v>
      </c>
      <c r="D891" s="6">
        <f>E891/0.7</f>
        <v>29822.588571428572</v>
      </c>
      <c r="E891" s="6">
        <v>20875.811999999998</v>
      </c>
      <c r="F891" s="7">
        <f>100-E891*100/D891</f>
        <v>30.000000000000014</v>
      </c>
    </row>
    <row r="892" spans="1:6" ht="11" customHeight="1" x14ac:dyDescent="0.2">
      <c r="A892" s="5" t="s">
        <v>732</v>
      </c>
      <c r="B892" s="5" t="s">
        <v>733</v>
      </c>
      <c r="C892" s="10">
        <v>4</v>
      </c>
      <c r="D892" s="6">
        <f>E892/0.7</f>
        <v>214.35428571428574</v>
      </c>
      <c r="E892" s="6">
        <v>150.048</v>
      </c>
      <c r="F892" s="7">
        <f>100-E892*100/D892</f>
        <v>30.000000000000014</v>
      </c>
    </row>
    <row r="893" spans="1:6" ht="11" customHeight="1" x14ac:dyDescent="0.2">
      <c r="A893" s="5" t="s">
        <v>736</v>
      </c>
      <c r="B893" s="5" t="s">
        <v>737</v>
      </c>
      <c r="C893" s="10">
        <v>16</v>
      </c>
      <c r="D893" s="6">
        <f>E893/0.7</f>
        <v>11535.805714285716</v>
      </c>
      <c r="E893" s="6">
        <v>8075.0640000000003</v>
      </c>
      <c r="F893" s="7">
        <f>100-E893*100/D893</f>
        <v>30.000000000000014</v>
      </c>
    </row>
    <row r="894" spans="1:6" ht="11" customHeight="1" x14ac:dyDescent="0.2">
      <c r="A894" s="5" t="s">
        <v>744</v>
      </c>
      <c r="B894" s="5" t="s">
        <v>745</v>
      </c>
      <c r="C894" s="10">
        <v>18</v>
      </c>
      <c r="D894" s="6">
        <f>E894/0.7</f>
        <v>36468.977142857148</v>
      </c>
      <c r="E894" s="6">
        <v>25528.284</v>
      </c>
      <c r="F894" s="7">
        <f>100-E894*100/D894</f>
        <v>30.000000000000014</v>
      </c>
    </row>
    <row r="895" spans="1:6" ht="11" customHeight="1" x14ac:dyDescent="0.2">
      <c r="A895" s="5" t="s">
        <v>750</v>
      </c>
      <c r="B895" s="5" t="s">
        <v>751</v>
      </c>
      <c r="C895" s="10">
        <v>1</v>
      </c>
      <c r="D895" s="6">
        <f>E895/0.7</f>
        <v>12805.405714285715</v>
      </c>
      <c r="E895" s="6">
        <v>8963.7839999999997</v>
      </c>
      <c r="F895" s="7">
        <f>100-E895*100/D895</f>
        <v>30.000000000000014</v>
      </c>
    </row>
    <row r="896" spans="1:6" ht="11" customHeight="1" x14ac:dyDescent="0.2">
      <c r="A896" s="5" t="s">
        <v>754</v>
      </c>
      <c r="B896" s="5" t="s">
        <v>755</v>
      </c>
      <c r="C896" s="10">
        <v>6</v>
      </c>
      <c r="D896" s="6">
        <f>E896/0.7</f>
        <v>4546.6628571428573</v>
      </c>
      <c r="E896" s="6">
        <v>3182.6639999999998</v>
      </c>
      <c r="F896" s="7">
        <f>100-E896*100/D896</f>
        <v>30.000000000000014</v>
      </c>
    </row>
    <row r="897" spans="1:6" ht="11" customHeight="1" x14ac:dyDescent="0.2">
      <c r="A897" s="5" t="s">
        <v>756</v>
      </c>
      <c r="B897" s="5" t="s">
        <v>757</v>
      </c>
      <c r="C897" s="10">
        <v>1</v>
      </c>
      <c r="D897" s="6">
        <f>E897/0.7</f>
        <v>3901.5771428571429</v>
      </c>
      <c r="E897" s="6">
        <v>2731.1039999999998</v>
      </c>
      <c r="F897" s="7">
        <f>100-E897*100/D897</f>
        <v>30.000000000000014</v>
      </c>
    </row>
    <row r="898" spans="1:6" ht="11" customHeight="1" x14ac:dyDescent="0.2">
      <c r="A898" s="5" t="s">
        <v>758</v>
      </c>
      <c r="B898" s="5" t="s">
        <v>759</v>
      </c>
      <c r="C898" s="10">
        <v>1</v>
      </c>
      <c r="D898" s="6">
        <f>E898/0.7</f>
        <v>20851.491428571429</v>
      </c>
      <c r="E898" s="6">
        <v>14596.044</v>
      </c>
      <c r="F898" s="7">
        <f>100-E898*100/D898</f>
        <v>30.000000000000014</v>
      </c>
    </row>
    <row r="899" spans="1:6" ht="11" customHeight="1" x14ac:dyDescent="0.2">
      <c r="A899" s="5" t="s">
        <v>762</v>
      </c>
      <c r="B899" s="5" t="s">
        <v>763</v>
      </c>
      <c r="C899" s="10">
        <v>91</v>
      </c>
      <c r="D899" s="6">
        <f>E899/0.7</f>
        <v>188.00571428571428</v>
      </c>
      <c r="E899" s="6">
        <v>131.60399999999998</v>
      </c>
      <c r="F899" s="7">
        <f>100-E899*100/D899</f>
        <v>30.000000000000014</v>
      </c>
    </row>
    <row r="900" spans="1:6" ht="11" customHeight="1" x14ac:dyDescent="0.2">
      <c r="A900" s="5" t="s">
        <v>780</v>
      </c>
      <c r="B900" s="5" t="s">
        <v>781</v>
      </c>
      <c r="C900" s="10">
        <v>12</v>
      </c>
      <c r="D900" s="6">
        <f>E900/0.7</f>
        <v>150.03428571428572</v>
      </c>
      <c r="E900" s="6">
        <v>105.02399999999999</v>
      </c>
      <c r="F900" s="7">
        <f>100-E900*100/D900</f>
        <v>30.000000000000014</v>
      </c>
    </row>
    <row r="901" spans="1:6" ht="11" customHeight="1" x14ac:dyDescent="0.2">
      <c r="A901" s="5" t="s">
        <v>794</v>
      </c>
      <c r="B901" s="5" t="s">
        <v>795</v>
      </c>
      <c r="C901" s="10">
        <v>59</v>
      </c>
      <c r="D901" s="6">
        <f>E901/0.7</f>
        <v>47346.891428571435</v>
      </c>
      <c r="E901" s="6">
        <v>33142.824000000001</v>
      </c>
      <c r="F901" s="7">
        <f>100-E901*100/D901</f>
        <v>30.000000000000014</v>
      </c>
    </row>
    <row r="902" spans="1:6" ht="11" customHeight="1" x14ac:dyDescent="0.2">
      <c r="A902" s="5" t="s">
        <v>811</v>
      </c>
      <c r="B902" s="5" t="s">
        <v>812</v>
      </c>
      <c r="C902" s="10">
        <v>2</v>
      </c>
      <c r="D902" s="6">
        <f>E902/0.7</f>
        <v>204.3257142857143</v>
      </c>
      <c r="E902" s="6">
        <v>143.02799999999999</v>
      </c>
      <c r="F902" s="7">
        <f>100-E902*100/D902</f>
        <v>30.000000000000014</v>
      </c>
    </row>
    <row r="903" spans="1:6" ht="11" customHeight="1" x14ac:dyDescent="0.2">
      <c r="A903" s="5" t="s">
        <v>813</v>
      </c>
      <c r="B903" s="5" t="s">
        <v>814</v>
      </c>
      <c r="C903" s="10">
        <v>61</v>
      </c>
      <c r="D903" s="6">
        <f>E903/0.7</f>
        <v>2790.5828571428574</v>
      </c>
      <c r="E903" s="6">
        <v>1953.4079999999999</v>
      </c>
      <c r="F903" s="7">
        <f>100-E903*100/D903</f>
        <v>30.000000000000014</v>
      </c>
    </row>
    <row r="904" spans="1:6" ht="11" customHeight="1" x14ac:dyDescent="0.2">
      <c r="A904" s="5" t="s">
        <v>817</v>
      </c>
      <c r="B904" s="5" t="s">
        <v>818</v>
      </c>
      <c r="C904" s="10">
        <v>75</v>
      </c>
      <c r="D904" s="6">
        <f>E904/0.7</f>
        <v>81.445714285714288</v>
      </c>
      <c r="E904" s="6">
        <v>57.011999999999993</v>
      </c>
      <c r="F904" s="7">
        <f>100-E904*100/D904</f>
        <v>30.000000000000014</v>
      </c>
    </row>
    <row r="905" spans="1:6" ht="11" customHeight="1" x14ac:dyDescent="0.2">
      <c r="A905" s="5" t="s">
        <v>833</v>
      </c>
      <c r="B905" s="5" t="s">
        <v>546</v>
      </c>
      <c r="C905" s="10">
        <v>1</v>
      </c>
      <c r="D905" s="6">
        <f>E905/0.7</f>
        <v>1031.9657142857143</v>
      </c>
      <c r="E905" s="6">
        <v>722.37599999999998</v>
      </c>
      <c r="F905" s="7">
        <f>100-E905*100/D905</f>
        <v>30.000000000000014</v>
      </c>
    </row>
    <row r="906" spans="1:6" ht="11" customHeight="1" x14ac:dyDescent="0.2">
      <c r="A906" s="5" t="s">
        <v>834</v>
      </c>
      <c r="B906" s="5" t="s">
        <v>835</v>
      </c>
      <c r="C906" s="10">
        <v>20</v>
      </c>
      <c r="D906" s="6">
        <f>E906/0.7</f>
        <v>232.90285714285719</v>
      </c>
      <c r="E906" s="6">
        <v>163.03200000000001</v>
      </c>
      <c r="F906" s="7">
        <f>100-E906*100/D906</f>
        <v>30.000000000000014</v>
      </c>
    </row>
    <row r="907" spans="1:6" ht="11" customHeight="1" x14ac:dyDescent="0.2">
      <c r="A907" s="5" t="s">
        <v>836</v>
      </c>
      <c r="B907" s="5" t="s">
        <v>837</v>
      </c>
      <c r="C907" s="10">
        <v>159</v>
      </c>
      <c r="D907" s="6">
        <f>E907/0.7</f>
        <v>3520.7314285714292</v>
      </c>
      <c r="E907" s="6">
        <v>2464.5120000000002</v>
      </c>
      <c r="F907" s="7">
        <f>100-E907*100/D907</f>
        <v>30.000000000000014</v>
      </c>
    </row>
    <row r="908" spans="1:6" ht="11" customHeight="1" x14ac:dyDescent="0.2">
      <c r="A908" s="5" t="s">
        <v>856</v>
      </c>
      <c r="B908" s="5" t="s">
        <v>857</v>
      </c>
      <c r="C908" s="10">
        <v>5</v>
      </c>
      <c r="D908" s="6">
        <f>E908/0.7</f>
        <v>975.90857142857146</v>
      </c>
      <c r="E908" s="6">
        <v>683.13599999999997</v>
      </c>
      <c r="F908" s="7">
        <f>100-E908*100/D908</f>
        <v>30.000000000000014</v>
      </c>
    </row>
    <row r="909" spans="1:6" ht="11" customHeight="1" x14ac:dyDescent="0.2">
      <c r="A909" s="5" t="s">
        <v>860</v>
      </c>
      <c r="B909" s="5" t="s">
        <v>861</v>
      </c>
      <c r="C909" s="10">
        <v>11</v>
      </c>
      <c r="D909" s="6">
        <f>E909/0.7</f>
        <v>2046.4457142857143</v>
      </c>
      <c r="E909" s="6">
        <v>1432.5119999999999</v>
      </c>
      <c r="F909" s="7">
        <f>100-E909*100/D909</f>
        <v>30.000000000000014</v>
      </c>
    </row>
    <row r="910" spans="1:6" ht="23" customHeight="1" x14ac:dyDescent="0.2">
      <c r="A910" s="5" t="s">
        <v>868</v>
      </c>
      <c r="B910" s="5" t="s">
        <v>869</v>
      </c>
      <c r="C910" s="10">
        <v>5</v>
      </c>
      <c r="D910" s="6">
        <f>E910/0.7</f>
        <v>1337.4171428571428</v>
      </c>
      <c r="E910" s="6">
        <v>936.19199999999989</v>
      </c>
      <c r="F910" s="7">
        <f>100-E910*100/D910</f>
        <v>30.000000000000014</v>
      </c>
    </row>
    <row r="911" spans="1:6" ht="11" customHeight="1" x14ac:dyDescent="0.2">
      <c r="A911" s="5" t="s">
        <v>870</v>
      </c>
      <c r="B911" s="5" t="s">
        <v>871</v>
      </c>
      <c r="C911" s="10">
        <v>100</v>
      </c>
      <c r="D911" s="6">
        <f>E911/0.7</f>
        <v>312.84000000000003</v>
      </c>
      <c r="E911" s="6">
        <v>218.988</v>
      </c>
      <c r="F911" s="7">
        <f>100-E911*100/D911</f>
        <v>30.000000000000014</v>
      </c>
    </row>
    <row r="912" spans="1:6" ht="11" customHeight="1" x14ac:dyDescent="0.2">
      <c r="A912" s="5" t="s">
        <v>872</v>
      </c>
      <c r="B912" s="5" t="s">
        <v>873</v>
      </c>
      <c r="C912" s="10">
        <v>39</v>
      </c>
      <c r="D912" s="6">
        <f>E912/0.7</f>
        <v>408.6514285714286</v>
      </c>
      <c r="E912" s="6">
        <v>286.05599999999998</v>
      </c>
      <c r="F912" s="7">
        <f>100-E912*100/D912</f>
        <v>30.000000000000014</v>
      </c>
    </row>
    <row r="913" spans="1:6" ht="11" customHeight="1" x14ac:dyDescent="0.2">
      <c r="A913" s="5" t="s">
        <v>874</v>
      </c>
      <c r="B913" s="5" t="s">
        <v>875</v>
      </c>
      <c r="C913" s="10">
        <v>14</v>
      </c>
      <c r="D913" s="6">
        <f>E913/0.7</f>
        <v>1440.2914285714287</v>
      </c>
      <c r="E913" s="6">
        <v>1008.204</v>
      </c>
      <c r="F913" s="7">
        <f>100-E913*100/D913</f>
        <v>30.000000000000014</v>
      </c>
    </row>
    <row r="914" spans="1:6" ht="11" customHeight="1" x14ac:dyDescent="0.2">
      <c r="A914" s="5" t="s">
        <v>876</v>
      </c>
      <c r="B914" s="5" t="s">
        <v>877</v>
      </c>
      <c r="C914" s="10">
        <v>7</v>
      </c>
      <c r="D914" s="6">
        <f>E914/0.7</f>
        <v>480.1028571428572</v>
      </c>
      <c r="E914" s="6">
        <v>336.072</v>
      </c>
      <c r="F914" s="7">
        <f>100-E914*100/D914</f>
        <v>30.000000000000014</v>
      </c>
    </row>
    <row r="915" spans="1:6" ht="11" customHeight="1" x14ac:dyDescent="0.2">
      <c r="A915" s="5" t="s">
        <v>886</v>
      </c>
      <c r="B915" s="5" t="s">
        <v>887</v>
      </c>
      <c r="C915" s="10">
        <v>30</v>
      </c>
      <c r="D915" s="6">
        <f>E915/0.7</f>
        <v>220.04571428571433</v>
      </c>
      <c r="E915" s="6">
        <v>154.03200000000001</v>
      </c>
      <c r="F915" s="7">
        <f>100-E915*100/D915</f>
        <v>30.000000000000014</v>
      </c>
    </row>
    <row r="916" spans="1:6" ht="11" customHeight="1" x14ac:dyDescent="0.2">
      <c r="A916" s="5" t="s">
        <v>892</v>
      </c>
      <c r="B916" s="5" t="s">
        <v>893</v>
      </c>
      <c r="C916" s="10">
        <v>22</v>
      </c>
      <c r="D916" s="6">
        <f>E916/0.7</f>
        <v>232.90285714285719</v>
      </c>
      <c r="E916" s="6">
        <v>163.03200000000001</v>
      </c>
      <c r="F916" s="7">
        <f>100-E916*100/D916</f>
        <v>30.000000000000014</v>
      </c>
    </row>
    <row r="917" spans="1:6" ht="11" customHeight="1" x14ac:dyDescent="0.2">
      <c r="A917" s="5" t="s">
        <v>898</v>
      </c>
      <c r="B917" s="5" t="s">
        <v>899</v>
      </c>
      <c r="C917" s="10">
        <v>20</v>
      </c>
      <c r="D917" s="6">
        <f>E917/0.7</f>
        <v>1913.2457142857143</v>
      </c>
      <c r="E917" s="6">
        <v>1339.2719999999999</v>
      </c>
      <c r="F917" s="7">
        <f>100-E917*100/D917</f>
        <v>30.000000000000014</v>
      </c>
    </row>
    <row r="918" spans="1:6" ht="11" customHeight="1" x14ac:dyDescent="0.2">
      <c r="A918" s="5" t="s">
        <v>900</v>
      </c>
      <c r="B918" s="5" t="s">
        <v>901</v>
      </c>
      <c r="C918" s="10">
        <v>1</v>
      </c>
      <c r="D918" s="6">
        <f>E918/0.7</f>
        <v>2956.2685714285717</v>
      </c>
      <c r="E918" s="6">
        <v>2069.3879999999999</v>
      </c>
      <c r="F918" s="7">
        <f>100-E918*100/D918</f>
        <v>30.000000000000014</v>
      </c>
    </row>
    <row r="919" spans="1:6" ht="11" customHeight="1" x14ac:dyDescent="0.2">
      <c r="A919" s="5" t="s">
        <v>902</v>
      </c>
      <c r="B919" s="5" t="s">
        <v>903</v>
      </c>
      <c r="C919" s="10">
        <v>4</v>
      </c>
      <c r="D919" s="6">
        <f>E919/0.7</f>
        <v>880.1828571428573</v>
      </c>
      <c r="E919" s="6">
        <v>616.12800000000004</v>
      </c>
      <c r="F919" s="7">
        <f>100-E919*100/D919</f>
        <v>30.000000000000014</v>
      </c>
    </row>
    <row r="920" spans="1:6" ht="11" customHeight="1" x14ac:dyDescent="0.2">
      <c r="A920" s="5" t="s">
        <v>904</v>
      </c>
      <c r="B920" s="5" t="s">
        <v>905</v>
      </c>
      <c r="C920" s="10">
        <v>7</v>
      </c>
      <c r="D920" s="6">
        <f>E920/0.7</f>
        <v>7532.982857142857</v>
      </c>
      <c r="E920" s="6">
        <v>5273.0879999999997</v>
      </c>
      <c r="F920" s="7">
        <f>100-E920*100/D920</f>
        <v>30.000000000000014</v>
      </c>
    </row>
    <row r="921" spans="1:6" ht="11" customHeight="1" x14ac:dyDescent="0.2">
      <c r="A921" s="5" t="s">
        <v>906</v>
      </c>
      <c r="B921" s="5" t="s">
        <v>907</v>
      </c>
      <c r="C921" s="10">
        <v>1</v>
      </c>
      <c r="D921" s="6">
        <f>E921/0.7</f>
        <v>10748.725714285716</v>
      </c>
      <c r="E921" s="6">
        <v>7524.1080000000002</v>
      </c>
      <c r="F921" s="7">
        <f>100-E921*100/D921</f>
        <v>30.000000000000014</v>
      </c>
    </row>
    <row r="922" spans="1:6" ht="11" customHeight="1" x14ac:dyDescent="0.2">
      <c r="A922" s="5" t="s">
        <v>936</v>
      </c>
      <c r="B922" s="5" t="s">
        <v>937</v>
      </c>
      <c r="C922" s="10">
        <v>3</v>
      </c>
      <c r="D922" s="6">
        <f>E922/0.7</f>
        <v>4256.5371428571434</v>
      </c>
      <c r="E922" s="6">
        <v>2979.576</v>
      </c>
      <c r="F922" s="7">
        <f>100-E922*100/D922</f>
        <v>30.000000000000014</v>
      </c>
    </row>
    <row r="923" spans="1:6" ht="23" customHeight="1" x14ac:dyDescent="0.2">
      <c r="A923" s="5" t="s">
        <v>954</v>
      </c>
      <c r="B923" s="5" t="s">
        <v>955</v>
      </c>
      <c r="C923" s="10">
        <v>100</v>
      </c>
      <c r="D923" s="6">
        <f>E923/0.7</f>
        <v>6.0000000000000009</v>
      </c>
      <c r="E923" s="6">
        <v>4.2</v>
      </c>
      <c r="F923" s="7">
        <f>100-E923*100/D923</f>
        <v>30.000000000000014</v>
      </c>
    </row>
    <row r="924" spans="1:6" ht="11" customHeight="1" x14ac:dyDescent="0.2">
      <c r="A924" s="5" t="s">
        <v>956</v>
      </c>
      <c r="B924" s="5" t="s">
        <v>957</v>
      </c>
      <c r="C924" s="10">
        <v>6</v>
      </c>
      <c r="D924" s="6">
        <f>E924/0.7</f>
        <v>62304.61714285714</v>
      </c>
      <c r="E924" s="6">
        <v>43613.231999999996</v>
      </c>
      <c r="F924" s="7">
        <f>100-E924*100/D924</f>
        <v>30.000000000000014</v>
      </c>
    </row>
    <row r="925" spans="1:6" ht="23" customHeight="1" x14ac:dyDescent="0.2">
      <c r="A925" s="5" t="s">
        <v>961</v>
      </c>
      <c r="B925" s="5" t="s">
        <v>962</v>
      </c>
      <c r="C925" s="10">
        <v>14</v>
      </c>
      <c r="D925" s="6">
        <f>E925/0.7</f>
        <v>1090.2342857142858</v>
      </c>
      <c r="E925" s="6">
        <v>763.16399999999999</v>
      </c>
      <c r="F925" s="7">
        <f>100-E925*100/D925</f>
        <v>30.000000000000014</v>
      </c>
    </row>
    <row r="926" spans="1:6" ht="11" customHeight="1" x14ac:dyDescent="0.2">
      <c r="A926" s="5" t="s">
        <v>965</v>
      </c>
      <c r="B926" s="5" t="s">
        <v>966</v>
      </c>
      <c r="C926" s="10">
        <v>1</v>
      </c>
      <c r="D926" s="6">
        <f>E926/0.7</f>
        <v>81262.560000000012</v>
      </c>
      <c r="E926" s="6">
        <v>56883.792000000001</v>
      </c>
      <c r="F926" s="7">
        <f>100-E926*100/D926</f>
        <v>30.000000000000014</v>
      </c>
    </row>
    <row r="927" spans="1:6" ht="11" customHeight="1" x14ac:dyDescent="0.2">
      <c r="A927" s="5" t="s">
        <v>967</v>
      </c>
      <c r="B927" s="5" t="s">
        <v>968</v>
      </c>
      <c r="C927" s="10">
        <v>9</v>
      </c>
      <c r="D927" s="6">
        <f>E927/0.7</f>
        <v>1025.8971428571431</v>
      </c>
      <c r="E927" s="6">
        <v>718.12800000000004</v>
      </c>
      <c r="F927" s="7">
        <f>100-E927*100/D927</f>
        <v>30.000000000000014</v>
      </c>
    </row>
    <row r="928" spans="1:6" ht="11" customHeight="1" x14ac:dyDescent="0.2">
      <c r="A928" s="5" t="s">
        <v>969</v>
      </c>
      <c r="B928" s="5" t="s">
        <v>970</v>
      </c>
      <c r="C928" s="10">
        <v>1</v>
      </c>
      <c r="D928" s="6">
        <f>E928/0.7</f>
        <v>37249.628571428577</v>
      </c>
      <c r="E928" s="6">
        <v>26074.74</v>
      </c>
      <c r="F928" s="7">
        <f>100-E928*100/D928</f>
        <v>30.000000000000014</v>
      </c>
    </row>
    <row r="929" spans="1:6" ht="11" customHeight="1" x14ac:dyDescent="0.2">
      <c r="A929" s="5" t="s">
        <v>985</v>
      </c>
      <c r="B929" s="5" t="s">
        <v>986</v>
      </c>
      <c r="C929" s="10">
        <v>573</v>
      </c>
      <c r="D929" s="6">
        <f>E929/0.7</f>
        <v>1413.3942857142858</v>
      </c>
      <c r="E929" s="6">
        <v>989.37599999999998</v>
      </c>
      <c r="F929" s="7">
        <f>100-E929*100/D929</f>
        <v>30.000000000000014</v>
      </c>
    </row>
    <row r="930" spans="1:6" ht="11" customHeight="1" x14ac:dyDescent="0.2">
      <c r="A930" s="5" t="s">
        <v>995</v>
      </c>
      <c r="B930" s="5" t="s">
        <v>996</v>
      </c>
      <c r="C930" s="10">
        <v>1</v>
      </c>
      <c r="D930" s="6">
        <f>E930/0.7</f>
        <v>20717.434285714287</v>
      </c>
      <c r="E930" s="6">
        <v>14502.204</v>
      </c>
      <c r="F930" s="7">
        <f>100-E930*100/D930</f>
        <v>30.000000000000014</v>
      </c>
    </row>
    <row r="931" spans="1:6" ht="11" customHeight="1" x14ac:dyDescent="0.2">
      <c r="A931" s="5" t="s">
        <v>999</v>
      </c>
      <c r="B931" s="5" t="s">
        <v>1000</v>
      </c>
      <c r="C931" s="10">
        <v>2</v>
      </c>
      <c r="D931" s="6">
        <f>E931/0.7</f>
        <v>9472.062857142857</v>
      </c>
      <c r="E931" s="6">
        <v>6630.4439999999995</v>
      </c>
      <c r="F931" s="7">
        <f>100-E931*100/D931</f>
        <v>30.000000000000014</v>
      </c>
    </row>
    <row r="932" spans="1:6" ht="11" customHeight="1" x14ac:dyDescent="0.2">
      <c r="A932" s="5" t="s">
        <v>1007</v>
      </c>
      <c r="B932" s="5" t="s">
        <v>1008</v>
      </c>
      <c r="C932" s="10">
        <v>1</v>
      </c>
      <c r="D932" s="6">
        <f>E932/0.7</f>
        <v>279999.99428571429</v>
      </c>
      <c r="E932" s="6">
        <v>195999.99599999998</v>
      </c>
      <c r="F932" s="7">
        <f>100-E932*100/D932</f>
        <v>30.000000000000014</v>
      </c>
    </row>
    <row r="933" spans="1:6" ht="11" customHeight="1" x14ac:dyDescent="0.2">
      <c r="A933" s="5" t="s">
        <v>1011</v>
      </c>
      <c r="B933" s="5" t="s">
        <v>1012</v>
      </c>
      <c r="C933" s="10">
        <v>1</v>
      </c>
      <c r="D933" s="6">
        <f>E933/0.7</f>
        <v>8890.4057142857146</v>
      </c>
      <c r="E933" s="6">
        <v>6223.2839999999997</v>
      </c>
      <c r="F933" s="7">
        <f>100-E933*100/D933</f>
        <v>30.000000000000014</v>
      </c>
    </row>
    <row r="934" spans="1:6" ht="11" customHeight="1" x14ac:dyDescent="0.2">
      <c r="A934" s="5" t="s">
        <v>1039</v>
      </c>
      <c r="B934" s="5" t="s">
        <v>1040</v>
      </c>
      <c r="C934" s="10">
        <v>6</v>
      </c>
      <c r="D934" s="6">
        <f>E934/0.7</f>
        <v>1024.4914285714287</v>
      </c>
      <c r="E934" s="6">
        <v>717.14400000000001</v>
      </c>
      <c r="F934" s="7">
        <f>100-E934*100/D934</f>
        <v>30.000000000000014</v>
      </c>
    </row>
    <row r="935" spans="1:6" ht="11" customHeight="1" x14ac:dyDescent="0.2">
      <c r="A935" s="5" t="s">
        <v>1041</v>
      </c>
      <c r="B935" s="5" t="s">
        <v>1042</v>
      </c>
      <c r="C935" s="10">
        <v>1</v>
      </c>
      <c r="D935" s="6">
        <f>E935/0.7</f>
        <v>26457.325714285718</v>
      </c>
      <c r="E935" s="6">
        <v>18520.128000000001</v>
      </c>
      <c r="F935" s="7">
        <f>100-E935*100/D935</f>
        <v>30.000000000000014</v>
      </c>
    </row>
    <row r="936" spans="1:6" ht="23" customHeight="1" x14ac:dyDescent="0.2">
      <c r="A936" s="5" t="s">
        <v>1043</v>
      </c>
      <c r="B936" s="5" t="s">
        <v>1044</v>
      </c>
      <c r="C936" s="10">
        <v>834</v>
      </c>
      <c r="D936" s="6">
        <f>E936/0.7</f>
        <v>1413.3942857142858</v>
      </c>
      <c r="E936" s="6">
        <v>989.37599999999998</v>
      </c>
      <c r="F936" s="7">
        <f>100-E936*100/D936</f>
        <v>30.000000000000014</v>
      </c>
    </row>
    <row r="937" spans="1:6" ht="11" customHeight="1" x14ac:dyDescent="0.2">
      <c r="A937" s="5" t="s">
        <v>1051</v>
      </c>
      <c r="B937" s="5" t="s">
        <v>1052</v>
      </c>
      <c r="C937" s="10">
        <v>5</v>
      </c>
      <c r="D937" s="6">
        <f>E937/0.7</f>
        <v>24599.245714285713</v>
      </c>
      <c r="E937" s="6">
        <v>17219.471999999998</v>
      </c>
      <c r="F937" s="7">
        <f>100-E937*100/D937</f>
        <v>30.000000000000014</v>
      </c>
    </row>
    <row r="938" spans="1:6" ht="11" customHeight="1" x14ac:dyDescent="0.2">
      <c r="A938" s="5" t="s">
        <v>1055</v>
      </c>
      <c r="B938" s="5" t="s">
        <v>1056</v>
      </c>
      <c r="C938" s="10">
        <v>1</v>
      </c>
      <c r="D938" s="6">
        <f>E938/0.7</f>
        <v>15363.188571428573</v>
      </c>
      <c r="E938" s="6">
        <v>10754.232</v>
      </c>
      <c r="F938" s="7">
        <f>100-E938*100/D938</f>
        <v>30.000000000000014</v>
      </c>
    </row>
    <row r="939" spans="1:6" ht="23" customHeight="1" x14ac:dyDescent="0.2">
      <c r="A939" s="5" t="s">
        <v>1061</v>
      </c>
      <c r="B939" s="5" t="s">
        <v>1062</v>
      </c>
      <c r="C939" s="10">
        <v>4</v>
      </c>
      <c r="D939" s="6">
        <f>E939/0.7</f>
        <v>201252.37714285715</v>
      </c>
      <c r="E939" s="6">
        <v>140876.66399999999</v>
      </c>
      <c r="F939" s="7">
        <f>100-E939*100/D939</f>
        <v>30.000000000000014</v>
      </c>
    </row>
    <row r="940" spans="1:6" ht="11" customHeight="1" x14ac:dyDescent="0.2">
      <c r="A940" s="5" t="s">
        <v>1087</v>
      </c>
      <c r="B940" s="5" t="s">
        <v>1088</v>
      </c>
      <c r="C940" s="10">
        <v>2</v>
      </c>
      <c r="D940" s="6">
        <f>E940/0.7</f>
        <v>7808.81142857143</v>
      </c>
      <c r="E940" s="6">
        <v>5466.1680000000006</v>
      </c>
      <c r="F940" s="7">
        <f>100-E940*100/D940</f>
        <v>30.000000000000014</v>
      </c>
    </row>
    <row r="941" spans="1:6" ht="11" customHeight="1" x14ac:dyDescent="0.2">
      <c r="A941" s="5" t="s">
        <v>1107</v>
      </c>
      <c r="B941" s="5" t="s">
        <v>1108</v>
      </c>
      <c r="C941" s="10">
        <v>1</v>
      </c>
      <c r="D941" s="6">
        <f>E941/0.7</f>
        <v>11478.154285714287</v>
      </c>
      <c r="E941" s="6">
        <v>8034.7079999999996</v>
      </c>
      <c r="F941" s="7">
        <f>100-E941*100/D941</f>
        <v>30.000000000000014</v>
      </c>
    </row>
    <row r="942" spans="1:6" ht="11" customHeight="1" x14ac:dyDescent="0.2">
      <c r="A942" s="5" t="s">
        <v>1109</v>
      </c>
      <c r="B942" s="5" t="s">
        <v>1110</v>
      </c>
      <c r="C942" s="10">
        <v>2</v>
      </c>
      <c r="D942" s="6">
        <f>E942/0.7</f>
        <v>1802.0057142857145</v>
      </c>
      <c r="E942" s="6">
        <v>1261.404</v>
      </c>
      <c r="F942" s="7">
        <f>100-E942*100/D942</f>
        <v>30.000000000000014</v>
      </c>
    </row>
    <row r="943" spans="1:6" ht="11" customHeight="1" x14ac:dyDescent="0.2">
      <c r="A943" s="5" t="s">
        <v>1137</v>
      </c>
      <c r="B943" s="5" t="s">
        <v>1138</v>
      </c>
      <c r="C943" s="10">
        <v>1</v>
      </c>
      <c r="D943" s="6">
        <f>E943/0.7</f>
        <v>8794.954285714286</v>
      </c>
      <c r="E943" s="6">
        <v>6156.4679999999998</v>
      </c>
      <c r="F943" s="7">
        <f>100-E943*100/D943</f>
        <v>30.000000000000014</v>
      </c>
    </row>
    <row r="944" spans="1:6" ht="11" customHeight="1" x14ac:dyDescent="0.2">
      <c r="A944" s="5" t="s">
        <v>1139</v>
      </c>
      <c r="B944" s="5" t="s">
        <v>1140</v>
      </c>
      <c r="C944" s="10">
        <v>87</v>
      </c>
      <c r="D944" s="6">
        <f>E944/0.7</f>
        <v>1397.4342857142858</v>
      </c>
      <c r="E944" s="6">
        <v>978.20399999999995</v>
      </c>
      <c r="F944" s="7">
        <f>100-E944*100/D944</f>
        <v>30.000000000000014</v>
      </c>
    </row>
    <row r="945" spans="1:6" ht="11" customHeight="1" x14ac:dyDescent="0.2">
      <c r="A945" s="5" t="s">
        <v>1141</v>
      </c>
      <c r="B945" s="5" t="s">
        <v>1142</v>
      </c>
      <c r="C945" s="10">
        <v>6</v>
      </c>
      <c r="D945" s="6">
        <f>E945/0.7</f>
        <v>156.68571428571431</v>
      </c>
      <c r="E945" s="6">
        <v>109.68</v>
      </c>
      <c r="F945" s="7">
        <f>100-E945*100/D945</f>
        <v>30.000000000000014</v>
      </c>
    </row>
    <row r="946" spans="1:6" ht="11" customHeight="1" x14ac:dyDescent="0.2">
      <c r="A946" s="5" t="s">
        <v>1151</v>
      </c>
      <c r="B946" s="5" t="s">
        <v>1152</v>
      </c>
      <c r="C946" s="10">
        <v>22</v>
      </c>
      <c r="D946" s="6">
        <f>E946/0.7</f>
        <v>342.92571428571426</v>
      </c>
      <c r="E946" s="6">
        <v>240.04799999999997</v>
      </c>
      <c r="F946" s="7">
        <f>100-E946*100/D946</f>
        <v>30.000000000000014</v>
      </c>
    </row>
    <row r="947" spans="1:6" ht="11" customHeight="1" x14ac:dyDescent="0.2">
      <c r="A947" s="5" t="s">
        <v>1157</v>
      </c>
      <c r="B947" s="5" t="s">
        <v>1158</v>
      </c>
      <c r="C947" s="10">
        <v>4</v>
      </c>
      <c r="D947" s="6">
        <f>E947/0.7</f>
        <v>32598.719999999998</v>
      </c>
      <c r="E947" s="6">
        <v>22819.103999999996</v>
      </c>
      <c r="F947" s="7">
        <f>100-E947*100/D947</f>
        <v>30.000000000000014</v>
      </c>
    </row>
    <row r="948" spans="1:6" ht="11" customHeight="1" x14ac:dyDescent="0.2">
      <c r="A948" s="5" t="s">
        <v>1173</v>
      </c>
      <c r="B948" s="5" t="s">
        <v>1174</v>
      </c>
      <c r="C948" s="10">
        <v>1</v>
      </c>
      <c r="D948" s="6">
        <f>E948/0.7</f>
        <v>15288.634285714286</v>
      </c>
      <c r="E948" s="6">
        <v>10702.044</v>
      </c>
      <c r="F948" s="7">
        <f>100-E948*100/D948</f>
        <v>30.000000000000014</v>
      </c>
    </row>
    <row r="949" spans="1:6" ht="11" customHeight="1" x14ac:dyDescent="0.2">
      <c r="A949" s="5" t="s">
        <v>1175</v>
      </c>
      <c r="B949" s="5" t="s">
        <v>1176</v>
      </c>
      <c r="C949" s="10">
        <v>42</v>
      </c>
      <c r="D949" s="6">
        <f>E949/0.7</f>
        <v>1594.6114285714289</v>
      </c>
      <c r="E949" s="6">
        <v>1116.2280000000001</v>
      </c>
      <c r="F949" s="7">
        <f>100-E949*100/D949</f>
        <v>30.000000000000014</v>
      </c>
    </row>
    <row r="950" spans="1:6" ht="11" customHeight="1" x14ac:dyDescent="0.2">
      <c r="A950" s="5" t="s">
        <v>1181</v>
      </c>
      <c r="B950" s="5" t="s">
        <v>1182</v>
      </c>
      <c r="C950" s="10">
        <v>4</v>
      </c>
      <c r="D950" s="6">
        <f>E950/0.7</f>
        <v>1299.9942857142858</v>
      </c>
      <c r="E950" s="6">
        <v>909.99599999999998</v>
      </c>
      <c r="F950" s="7">
        <f>100-E950*100/D950</f>
        <v>30.000000000000014</v>
      </c>
    </row>
    <row r="951" spans="1:6" ht="11" customHeight="1" x14ac:dyDescent="0.2">
      <c r="A951" s="5" t="s">
        <v>1183</v>
      </c>
      <c r="B951" s="5" t="s">
        <v>1184</v>
      </c>
      <c r="C951" s="10">
        <v>2</v>
      </c>
      <c r="D951" s="6">
        <f>E951/0.7</f>
        <v>76522.217142857146</v>
      </c>
      <c r="E951" s="6">
        <v>53565.551999999996</v>
      </c>
      <c r="F951" s="7">
        <f>100-E951*100/D951</f>
        <v>30.000000000000014</v>
      </c>
    </row>
    <row r="952" spans="1:6" ht="11" customHeight="1" x14ac:dyDescent="0.2">
      <c r="A952" s="5" t="s">
        <v>1189</v>
      </c>
      <c r="B952" s="5" t="s">
        <v>1190</v>
      </c>
      <c r="C952" s="10">
        <v>7</v>
      </c>
      <c r="D952" s="6">
        <f>E952/0.7</f>
        <v>5546.862857142858</v>
      </c>
      <c r="E952" s="6">
        <v>3882.8040000000001</v>
      </c>
      <c r="F952" s="7">
        <f>100-E952*100/D952</f>
        <v>30.000000000000014</v>
      </c>
    </row>
    <row r="953" spans="1:6" ht="11" customHeight="1" x14ac:dyDescent="0.2">
      <c r="A953" s="5" t="s">
        <v>1207</v>
      </c>
      <c r="B953" s="5" t="s">
        <v>1208</v>
      </c>
      <c r="C953" s="10">
        <v>10</v>
      </c>
      <c r="D953" s="6">
        <f>E953/0.7</f>
        <v>398.16</v>
      </c>
      <c r="E953" s="6">
        <v>278.71199999999999</v>
      </c>
      <c r="F953" s="7">
        <f>100-E953*100/D953</f>
        <v>30.000000000000014</v>
      </c>
    </row>
    <row r="954" spans="1:6" ht="11" customHeight="1" x14ac:dyDescent="0.2">
      <c r="A954" s="5" t="s">
        <v>1221</v>
      </c>
      <c r="B954" s="5" t="s">
        <v>1222</v>
      </c>
      <c r="C954" s="10">
        <v>4</v>
      </c>
      <c r="D954" s="6">
        <f>E954/0.7</f>
        <v>147010.23428571431</v>
      </c>
      <c r="E954" s="6">
        <v>102907.164</v>
      </c>
      <c r="F954" s="7">
        <f>100-E954*100/D954</f>
        <v>30.000000000000014</v>
      </c>
    </row>
    <row r="955" spans="1:6" ht="11" customHeight="1" x14ac:dyDescent="0.2">
      <c r="A955" s="5" t="s">
        <v>1225</v>
      </c>
      <c r="B955" s="5" t="s">
        <v>1226</v>
      </c>
      <c r="C955" s="10">
        <v>3</v>
      </c>
      <c r="D955" s="6">
        <f>E955/0.7</f>
        <v>3162.0000000000005</v>
      </c>
      <c r="E955" s="6">
        <v>2213.4</v>
      </c>
      <c r="F955" s="7">
        <f>100-E955*100/D955</f>
        <v>30.000000000000014</v>
      </c>
    </row>
    <row r="956" spans="1:6" ht="11" customHeight="1" x14ac:dyDescent="0.2">
      <c r="A956" s="5" t="s">
        <v>1233</v>
      </c>
      <c r="B956" s="5" t="s">
        <v>1234</v>
      </c>
      <c r="C956" s="10">
        <v>6</v>
      </c>
      <c r="D956" s="6">
        <f>E956/0.7</f>
        <v>171.46285714285713</v>
      </c>
      <c r="E956" s="6">
        <v>120.02399999999999</v>
      </c>
      <c r="F956" s="7">
        <f>100-E956*100/D956</f>
        <v>30.000000000000014</v>
      </c>
    </row>
    <row r="957" spans="1:6" ht="11" customHeight="1" x14ac:dyDescent="0.2">
      <c r="A957" s="5" t="s">
        <v>1243</v>
      </c>
      <c r="B957" s="5" t="s">
        <v>1244</v>
      </c>
      <c r="C957" s="10">
        <v>3</v>
      </c>
      <c r="D957" s="6">
        <f>E957/0.7</f>
        <v>9705.4457142857154</v>
      </c>
      <c r="E957" s="6">
        <v>6793.8119999999999</v>
      </c>
      <c r="F957" s="7">
        <f>100-E957*100/D957</f>
        <v>30.000000000000014</v>
      </c>
    </row>
    <row r="958" spans="1:6" ht="11" customHeight="1" x14ac:dyDescent="0.2">
      <c r="A958" s="5" t="s">
        <v>1259</v>
      </c>
      <c r="B958" s="5" t="s">
        <v>1260</v>
      </c>
      <c r="C958" s="10">
        <v>12</v>
      </c>
      <c r="D958" s="6">
        <f>E958/0.7</f>
        <v>167.17714285714285</v>
      </c>
      <c r="E958" s="6">
        <v>117.02399999999999</v>
      </c>
      <c r="F958" s="7">
        <f>100-E958*100/D958</f>
        <v>30.000000000000014</v>
      </c>
    </row>
    <row r="959" spans="1:6" ht="23" customHeight="1" x14ac:dyDescent="0.2">
      <c r="A959" s="5" t="s">
        <v>1269</v>
      </c>
      <c r="B959" s="5" t="s">
        <v>1270</v>
      </c>
      <c r="C959" s="10">
        <v>6</v>
      </c>
      <c r="D959" s="6">
        <f>E959/0.7</f>
        <v>6528.4971428571425</v>
      </c>
      <c r="E959" s="6">
        <v>4569.9479999999994</v>
      </c>
      <c r="F959" s="7">
        <f>100-E959*100/D959</f>
        <v>30.000000000000014</v>
      </c>
    </row>
    <row r="960" spans="1:6" ht="11" customHeight="1" x14ac:dyDescent="0.2">
      <c r="A960" s="5" t="s">
        <v>1273</v>
      </c>
      <c r="B960" s="5" t="s">
        <v>1274</v>
      </c>
      <c r="C960" s="10">
        <v>2</v>
      </c>
      <c r="D960" s="6">
        <f>E960/0.7</f>
        <v>7591.3714285714295</v>
      </c>
      <c r="E960" s="6">
        <v>5313.96</v>
      </c>
      <c r="F960" s="7">
        <f>100-E960*100/D960</f>
        <v>30.000000000000014</v>
      </c>
    </row>
    <row r="961" spans="1:6" ht="11" customHeight="1" x14ac:dyDescent="0.2">
      <c r="A961" s="5" t="s">
        <v>1289</v>
      </c>
      <c r="B961" s="5" t="s">
        <v>1290</v>
      </c>
      <c r="C961" s="10">
        <v>8</v>
      </c>
      <c r="D961" s="6">
        <f>E961/0.7</f>
        <v>1158.8057142857144</v>
      </c>
      <c r="E961" s="6">
        <v>811.16399999999999</v>
      </c>
      <c r="F961" s="7">
        <f>100-E961*100/D961</f>
        <v>30.000000000000014</v>
      </c>
    </row>
    <row r="962" spans="1:6" ht="11" customHeight="1" x14ac:dyDescent="0.2">
      <c r="A962" s="5" t="s">
        <v>1293</v>
      </c>
      <c r="B962" s="5" t="s">
        <v>1294</v>
      </c>
      <c r="C962" s="10">
        <v>2</v>
      </c>
      <c r="D962" s="6">
        <f>E962/0.7</f>
        <v>3129.2228571428577</v>
      </c>
      <c r="E962" s="6">
        <v>2190.4560000000001</v>
      </c>
      <c r="F962" s="7">
        <f>100-E962*100/D962</f>
        <v>30.000000000000014</v>
      </c>
    </row>
    <row r="963" spans="1:6" ht="11" customHeight="1" x14ac:dyDescent="0.2">
      <c r="A963" s="5" t="s">
        <v>1298</v>
      </c>
      <c r="B963" s="5" t="s">
        <v>1299</v>
      </c>
      <c r="C963" s="10">
        <v>6</v>
      </c>
      <c r="D963" s="6">
        <f>E963/0.7</f>
        <v>1464.994285714286</v>
      </c>
      <c r="E963" s="6">
        <v>1025.4960000000001</v>
      </c>
      <c r="F963" s="7">
        <f>100-E963*100/D963</f>
        <v>30.000000000000014</v>
      </c>
    </row>
    <row r="964" spans="1:6" ht="11" customHeight="1" x14ac:dyDescent="0.2">
      <c r="A964" s="5" t="s">
        <v>1302</v>
      </c>
      <c r="B964" s="5" t="s">
        <v>1303</v>
      </c>
      <c r="C964" s="10">
        <v>2</v>
      </c>
      <c r="D964" s="6">
        <f>E964/0.7</f>
        <v>999.99428571428575</v>
      </c>
      <c r="E964" s="6">
        <v>699.99599999999998</v>
      </c>
      <c r="F964" s="7">
        <f>100-E964*100/D964</f>
        <v>30.000000000000014</v>
      </c>
    </row>
    <row r="965" spans="1:6" ht="11" customHeight="1" x14ac:dyDescent="0.2">
      <c r="A965" s="5" t="s">
        <v>1308</v>
      </c>
      <c r="B965" s="5" t="s">
        <v>1309</v>
      </c>
      <c r="C965" s="10">
        <v>2</v>
      </c>
      <c r="D965" s="6">
        <f>E965/0.7</f>
        <v>35117.982857142859</v>
      </c>
      <c r="E965" s="6">
        <v>24582.588</v>
      </c>
      <c r="F965" s="7">
        <f>100-E965*100/D965</f>
        <v>30.000000000000014</v>
      </c>
    </row>
    <row r="966" spans="1:6" ht="11" customHeight="1" x14ac:dyDescent="0.2">
      <c r="A966" s="5" t="s">
        <v>1310</v>
      </c>
      <c r="B966" s="5" t="s">
        <v>1311</v>
      </c>
      <c r="C966" s="10">
        <v>29</v>
      </c>
      <c r="D966" s="6">
        <f>E966/0.7</f>
        <v>3595.8342857142866</v>
      </c>
      <c r="E966" s="6">
        <v>2517.0840000000003</v>
      </c>
      <c r="F966" s="7">
        <f>100-E966*100/D966</f>
        <v>30.000000000000014</v>
      </c>
    </row>
    <row r="967" spans="1:6" ht="23" customHeight="1" x14ac:dyDescent="0.2">
      <c r="A967" s="5" t="s">
        <v>1320</v>
      </c>
      <c r="B967" s="5" t="s">
        <v>1321</v>
      </c>
      <c r="C967" s="10">
        <v>2</v>
      </c>
      <c r="D967" s="6">
        <f>E967/0.7</f>
        <v>3404.6742857142858</v>
      </c>
      <c r="E967" s="6">
        <v>2383.2719999999999</v>
      </c>
      <c r="F967" s="7">
        <f>100-E967*100/D967</f>
        <v>30.000000000000014</v>
      </c>
    </row>
    <row r="968" spans="1:6" ht="11" customHeight="1" x14ac:dyDescent="0.2">
      <c r="A968" s="5" t="s">
        <v>1322</v>
      </c>
      <c r="B968" s="5" t="s">
        <v>1323</v>
      </c>
      <c r="C968" s="10">
        <v>6</v>
      </c>
      <c r="D968" s="6">
        <f>E968/0.7</f>
        <v>184.14857142857144</v>
      </c>
      <c r="E968" s="6">
        <v>128.904</v>
      </c>
      <c r="F968" s="7">
        <f>100-E968*100/D968</f>
        <v>30.000000000000014</v>
      </c>
    </row>
    <row r="969" spans="1:6" ht="11" customHeight="1" x14ac:dyDescent="0.2">
      <c r="A969" s="5" t="s">
        <v>1334</v>
      </c>
      <c r="B969" s="5" t="s">
        <v>1335</v>
      </c>
      <c r="C969" s="10">
        <v>1</v>
      </c>
      <c r="D969" s="6">
        <f>E969/0.7</f>
        <v>25747.731428571431</v>
      </c>
      <c r="E969" s="6">
        <v>18023.412</v>
      </c>
      <c r="F969" s="7">
        <f>100-E969*100/D969</f>
        <v>30.000000000000014</v>
      </c>
    </row>
    <row r="970" spans="1:6" ht="11" customHeight="1" x14ac:dyDescent="0.2">
      <c r="A970" s="5" t="s">
        <v>1344</v>
      </c>
      <c r="B970" s="5" t="s">
        <v>1345</v>
      </c>
      <c r="C970" s="10">
        <v>6</v>
      </c>
      <c r="D970" s="6">
        <f>E970/0.7</f>
        <v>1384.5771428571429</v>
      </c>
      <c r="E970" s="6">
        <v>969.20399999999995</v>
      </c>
      <c r="F970" s="7">
        <f>100-E970*100/D970</f>
        <v>30.000000000000014</v>
      </c>
    </row>
    <row r="971" spans="1:6" ht="11" customHeight="1" x14ac:dyDescent="0.2">
      <c r="A971" s="5" t="s">
        <v>1348</v>
      </c>
      <c r="B971" s="5" t="s">
        <v>1349</v>
      </c>
      <c r="C971" s="10">
        <v>1</v>
      </c>
      <c r="D971" s="6">
        <f>E971/0.7</f>
        <v>3977.537142857143</v>
      </c>
      <c r="E971" s="6">
        <v>2784.2759999999998</v>
      </c>
      <c r="F971" s="7">
        <f>100-E971*100/D971</f>
        <v>30.000000000000014</v>
      </c>
    </row>
    <row r="972" spans="1:6" ht="11" customHeight="1" x14ac:dyDescent="0.2">
      <c r="A972" s="5" t="s">
        <v>1350</v>
      </c>
      <c r="B972" s="5" t="s">
        <v>1351</v>
      </c>
      <c r="C972" s="10">
        <v>12</v>
      </c>
      <c r="D972" s="6">
        <f>E972/0.7</f>
        <v>7256.2628571428568</v>
      </c>
      <c r="E972" s="6">
        <v>5079.3839999999991</v>
      </c>
      <c r="F972" s="7">
        <f>100-E972*100/D972</f>
        <v>30.000000000000014</v>
      </c>
    </row>
    <row r="973" spans="1:6" ht="11" customHeight="1" x14ac:dyDescent="0.2">
      <c r="A973" s="5" t="s">
        <v>1352</v>
      </c>
      <c r="B973" s="5" t="s">
        <v>1353</v>
      </c>
      <c r="C973" s="10">
        <v>4</v>
      </c>
      <c r="D973" s="6">
        <f>E973/0.7</f>
        <v>10830.822857142857</v>
      </c>
      <c r="E973" s="6">
        <v>7581.5759999999991</v>
      </c>
      <c r="F973" s="7">
        <f>100-E973*100/D973</f>
        <v>30.000000000000014</v>
      </c>
    </row>
    <row r="974" spans="1:6" ht="11" customHeight="1" x14ac:dyDescent="0.2">
      <c r="A974" s="5" t="s">
        <v>1360</v>
      </c>
      <c r="B974" s="5" t="s">
        <v>1361</v>
      </c>
      <c r="C974" s="10">
        <v>2</v>
      </c>
      <c r="D974" s="6">
        <f>E974/0.7</f>
        <v>2007.4628571428573</v>
      </c>
      <c r="E974" s="6">
        <v>1405.2239999999999</v>
      </c>
      <c r="F974" s="7">
        <f>100-E974*100/D974</f>
        <v>30.000000000000014</v>
      </c>
    </row>
    <row r="975" spans="1:6" ht="11" customHeight="1" x14ac:dyDescent="0.2">
      <c r="A975" s="5" t="s">
        <v>1367</v>
      </c>
      <c r="B975" s="5" t="s">
        <v>1368</v>
      </c>
      <c r="C975" s="10">
        <v>1</v>
      </c>
      <c r="D975" s="6">
        <f>E975/0.7</f>
        <v>5881.6628571428573</v>
      </c>
      <c r="E975" s="6">
        <v>4117.1639999999998</v>
      </c>
      <c r="F975" s="7">
        <f>100-E975*100/D975</f>
        <v>30.000000000000014</v>
      </c>
    </row>
    <row r="976" spans="1:6" ht="11" customHeight="1" x14ac:dyDescent="0.2">
      <c r="A976" s="5" t="s">
        <v>1370</v>
      </c>
      <c r="B976" s="5" t="s">
        <v>1371</v>
      </c>
      <c r="C976" s="10">
        <v>10</v>
      </c>
      <c r="D976" s="6">
        <f>E976/0.7</f>
        <v>949.35428571428565</v>
      </c>
      <c r="E976" s="6">
        <v>664.54799999999989</v>
      </c>
      <c r="F976" s="7">
        <f>100-E976*100/D976</f>
        <v>30.000000000000014</v>
      </c>
    </row>
    <row r="977" spans="1:6" ht="11" customHeight="1" x14ac:dyDescent="0.2">
      <c r="A977" s="5" t="s">
        <v>1374</v>
      </c>
      <c r="B977" s="5" t="s">
        <v>1375</v>
      </c>
      <c r="C977" s="10">
        <v>14</v>
      </c>
      <c r="D977" s="6">
        <f>E977/0.7</f>
        <v>15860.434285714287</v>
      </c>
      <c r="E977" s="6">
        <v>11102.304</v>
      </c>
      <c r="F977" s="7">
        <f>100-E977*100/D977</f>
        <v>30.000000000000014</v>
      </c>
    </row>
    <row r="978" spans="1:6" ht="11" customHeight="1" x14ac:dyDescent="0.2">
      <c r="A978" s="5" t="s">
        <v>1378</v>
      </c>
      <c r="B978" s="5" t="s">
        <v>1379</v>
      </c>
      <c r="C978" s="10">
        <v>9</v>
      </c>
      <c r="D978" s="6">
        <f>E978/0.7</f>
        <v>923.62285714285713</v>
      </c>
      <c r="E978" s="6">
        <v>646.53599999999994</v>
      </c>
      <c r="F978" s="7">
        <f>100-E978*100/D978</f>
        <v>30.000000000000014</v>
      </c>
    </row>
    <row r="979" spans="1:6" ht="11" customHeight="1" x14ac:dyDescent="0.2">
      <c r="A979" s="5" t="s">
        <v>1394</v>
      </c>
      <c r="B979" s="5" t="s">
        <v>1395</v>
      </c>
      <c r="C979" s="10">
        <v>8</v>
      </c>
      <c r="D979" s="6">
        <f>E979/0.7</f>
        <v>234</v>
      </c>
      <c r="E979" s="6">
        <v>163.79999999999998</v>
      </c>
      <c r="F979" s="7">
        <f>100-E979*100/D979</f>
        <v>30.000000000000014</v>
      </c>
    </row>
    <row r="980" spans="1:6" ht="11" customHeight="1" x14ac:dyDescent="0.2">
      <c r="A980" s="5" t="s">
        <v>1404</v>
      </c>
      <c r="B980" s="5" t="s">
        <v>1405</v>
      </c>
      <c r="C980" s="10">
        <v>1</v>
      </c>
      <c r="D980" s="6">
        <f>E980/0.7</f>
        <v>12616.182857142858</v>
      </c>
      <c r="E980" s="6">
        <v>8831.3279999999995</v>
      </c>
      <c r="F980" s="7">
        <f>100-E980*100/D980</f>
        <v>30.000000000000014</v>
      </c>
    </row>
    <row r="981" spans="1:6" ht="23" customHeight="1" x14ac:dyDescent="0.2">
      <c r="A981" s="5" t="s">
        <v>1418</v>
      </c>
      <c r="B981" s="5" t="s">
        <v>1419</v>
      </c>
      <c r="C981" s="10">
        <v>25</v>
      </c>
      <c r="D981" s="6">
        <f>E981/0.7</f>
        <v>1504.8514285714286</v>
      </c>
      <c r="E981" s="6">
        <v>1053.396</v>
      </c>
      <c r="F981" s="7">
        <f>100-E981*100/D981</f>
        <v>30.000000000000014</v>
      </c>
    </row>
    <row r="982" spans="1:6" ht="11" customHeight="1" x14ac:dyDescent="0.2">
      <c r="A982" s="5" t="s">
        <v>1420</v>
      </c>
      <c r="B982" s="5" t="s">
        <v>1421</v>
      </c>
      <c r="C982" s="10">
        <v>1</v>
      </c>
      <c r="D982" s="6">
        <f>E982/0.7</f>
        <v>20851.491428571429</v>
      </c>
      <c r="E982" s="6">
        <v>14596.044</v>
      </c>
      <c r="F982" s="7">
        <f>100-E982*100/D982</f>
        <v>30.000000000000014</v>
      </c>
    </row>
    <row r="983" spans="1:6" ht="11" customHeight="1" x14ac:dyDescent="0.2">
      <c r="A983" s="5" t="s">
        <v>1433</v>
      </c>
      <c r="B983" s="5" t="s">
        <v>1434</v>
      </c>
      <c r="C983" s="10">
        <v>1</v>
      </c>
      <c r="D983" s="6">
        <f>E983/0.7</f>
        <v>21435.634285714288</v>
      </c>
      <c r="E983" s="6">
        <v>15004.944</v>
      </c>
      <c r="F983" s="7">
        <f>100-E983*100/D983</f>
        <v>30.000000000000014</v>
      </c>
    </row>
    <row r="984" spans="1:6" ht="11" customHeight="1" x14ac:dyDescent="0.2">
      <c r="A984" s="5" t="s">
        <v>1435</v>
      </c>
      <c r="B984" s="5" t="s">
        <v>1436</v>
      </c>
      <c r="C984" s="10">
        <v>1</v>
      </c>
      <c r="D984" s="6">
        <f>E984/0.7</f>
        <v>23969.880000000005</v>
      </c>
      <c r="E984" s="6">
        <v>16778.916000000001</v>
      </c>
      <c r="F984" s="7">
        <f>100-E984*100/D984</f>
        <v>30.000000000000014</v>
      </c>
    </row>
    <row r="985" spans="1:6" ht="11" customHeight="1" x14ac:dyDescent="0.2">
      <c r="A985" s="5" t="s">
        <v>1437</v>
      </c>
      <c r="B985" s="5" t="s">
        <v>1438</v>
      </c>
      <c r="C985" s="10">
        <v>1</v>
      </c>
      <c r="D985" s="6">
        <f>E985/0.7</f>
        <v>38479.320000000007</v>
      </c>
      <c r="E985" s="6">
        <v>26935.524000000001</v>
      </c>
      <c r="F985" s="7">
        <f>100-E985*100/D985</f>
        <v>30.000000000000014</v>
      </c>
    </row>
    <row r="986" spans="1:6" ht="11" customHeight="1" x14ac:dyDescent="0.2">
      <c r="A986" s="5" t="s">
        <v>1439</v>
      </c>
      <c r="B986" s="5" t="s">
        <v>1440</v>
      </c>
      <c r="C986" s="10">
        <v>22</v>
      </c>
      <c r="D986" s="6">
        <f>E986/0.7</f>
        <v>250.04571428571433</v>
      </c>
      <c r="E986" s="6">
        <v>175.03200000000001</v>
      </c>
      <c r="F986" s="7">
        <f>100-E986*100/D986</f>
        <v>30.000000000000014</v>
      </c>
    </row>
    <row r="987" spans="1:6" ht="11" customHeight="1" x14ac:dyDescent="0.2">
      <c r="A987" s="5" t="s">
        <v>1443</v>
      </c>
      <c r="B987" s="5" t="s">
        <v>1444</v>
      </c>
      <c r="C987" s="10">
        <v>2</v>
      </c>
      <c r="D987" s="6">
        <f>E987/0.7</f>
        <v>21376.045714285716</v>
      </c>
      <c r="E987" s="6">
        <v>14963.232</v>
      </c>
      <c r="F987" s="7">
        <f>100-E987*100/D987</f>
        <v>30.000000000000014</v>
      </c>
    </row>
    <row r="988" spans="1:6" ht="11" customHeight="1" x14ac:dyDescent="0.2">
      <c r="A988" s="5" t="s">
        <v>1445</v>
      </c>
      <c r="B988" s="5" t="s">
        <v>1446</v>
      </c>
      <c r="C988" s="10">
        <v>1</v>
      </c>
      <c r="D988" s="6">
        <f>E988/0.7</f>
        <v>6847.1485714285718</v>
      </c>
      <c r="E988" s="6">
        <v>4793.0039999999999</v>
      </c>
      <c r="F988" s="7">
        <f>100-E988*100/D988</f>
        <v>30.000000000000014</v>
      </c>
    </row>
    <row r="989" spans="1:6" ht="11" customHeight="1" x14ac:dyDescent="0.2">
      <c r="A989" s="5" t="s">
        <v>1451</v>
      </c>
      <c r="B989" s="5" t="s">
        <v>1452</v>
      </c>
      <c r="C989" s="10">
        <v>4</v>
      </c>
      <c r="D989" s="6">
        <f>E989/0.7</f>
        <v>220.04571428571433</v>
      </c>
      <c r="E989" s="6">
        <v>154.03200000000001</v>
      </c>
      <c r="F989" s="7">
        <f>100-E989*100/D989</f>
        <v>30.000000000000014</v>
      </c>
    </row>
    <row r="990" spans="1:6" ht="11" customHeight="1" x14ac:dyDescent="0.2">
      <c r="A990" s="5" t="s">
        <v>1457</v>
      </c>
      <c r="B990" s="5" t="s">
        <v>1458</v>
      </c>
      <c r="C990" s="10">
        <v>99</v>
      </c>
      <c r="D990" s="6">
        <f>E990/0.7</f>
        <v>269.50285714285718</v>
      </c>
      <c r="E990" s="6">
        <v>188.65200000000002</v>
      </c>
      <c r="F990" s="7">
        <f>100-E990*100/D990</f>
        <v>30.000000000000014</v>
      </c>
    </row>
    <row r="991" spans="1:6" ht="11" customHeight="1" x14ac:dyDescent="0.2">
      <c r="A991" s="5" t="s">
        <v>1473</v>
      </c>
      <c r="B991" s="5" t="s">
        <v>1474</v>
      </c>
      <c r="C991" s="10">
        <v>5</v>
      </c>
      <c r="D991" s="6">
        <f>E991/0.7</f>
        <v>3366</v>
      </c>
      <c r="E991" s="6">
        <v>2356.1999999999998</v>
      </c>
      <c r="F991" s="7">
        <f>100-E991*100/D991</f>
        <v>30.000000000000014</v>
      </c>
    </row>
    <row r="992" spans="1:6" ht="11" customHeight="1" x14ac:dyDescent="0.2">
      <c r="A992" s="5" t="s">
        <v>1477</v>
      </c>
      <c r="B992" s="5" t="s">
        <v>1478</v>
      </c>
      <c r="C992" s="10">
        <v>6</v>
      </c>
      <c r="D992" s="6">
        <f>E992/0.7</f>
        <v>617.26285714285723</v>
      </c>
      <c r="E992" s="6">
        <v>432.084</v>
      </c>
      <c r="F992" s="7">
        <f>100-E992*100/D992</f>
        <v>30.000000000000014</v>
      </c>
    </row>
    <row r="993" spans="1:6" ht="11" customHeight="1" x14ac:dyDescent="0.2">
      <c r="A993" s="5" t="s">
        <v>1481</v>
      </c>
      <c r="B993" s="5" t="s">
        <v>1482</v>
      </c>
      <c r="C993" s="10">
        <v>96</v>
      </c>
      <c r="D993" s="6">
        <f>E993/0.7</f>
        <v>668.70857142857142</v>
      </c>
      <c r="E993" s="6">
        <v>468.09599999999995</v>
      </c>
      <c r="F993" s="7">
        <f>100-E993*100/D993</f>
        <v>30.000000000000014</v>
      </c>
    </row>
    <row r="994" spans="1:6" ht="11" customHeight="1" x14ac:dyDescent="0.2">
      <c r="A994" s="5" t="s">
        <v>1497</v>
      </c>
      <c r="B994" s="5" t="s">
        <v>1498</v>
      </c>
      <c r="C994" s="10">
        <v>10</v>
      </c>
      <c r="D994" s="6">
        <f>E994/0.7</f>
        <v>252.00000000000003</v>
      </c>
      <c r="E994" s="6">
        <v>176.4</v>
      </c>
      <c r="F994" s="7">
        <f>100-E994*100/D994</f>
        <v>30.000000000000014</v>
      </c>
    </row>
    <row r="995" spans="1:6" ht="23" customHeight="1" x14ac:dyDescent="0.2">
      <c r="A995" s="5" t="s">
        <v>1503</v>
      </c>
      <c r="B995" s="5" t="s">
        <v>1504</v>
      </c>
      <c r="C995" s="10">
        <v>1</v>
      </c>
      <c r="D995" s="6">
        <f>E995/0.7</f>
        <v>2050.3885714285716</v>
      </c>
      <c r="E995" s="6">
        <v>1435.2719999999999</v>
      </c>
      <c r="F995" s="7">
        <f>100-E995*100/D995</f>
        <v>30.000000000000014</v>
      </c>
    </row>
    <row r="996" spans="1:6" ht="11" customHeight="1" x14ac:dyDescent="0.2">
      <c r="A996" s="5" t="s">
        <v>1524</v>
      </c>
      <c r="B996" s="5" t="s">
        <v>1525</v>
      </c>
      <c r="C996" s="10">
        <v>10</v>
      </c>
      <c r="D996" s="6">
        <f>E996/0.7</f>
        <v>7256.2628571428568</v>
      </c>
      <c r="E996" s="6">
        <v>5079.3839999999991</v>
      </c>
      <c r="F996" s="7">
        <f>100-E996*100/D996</f>
        <v>30.000000000000014</v>
      </c>
    </row>
    <row r="997" spans="1:6" ht="11" customHeight="1" x14ac:dyDescent="0.2">
      <c r="A997" s="5" t="s">
        <v>1528</v>
      </c>
      <c r="B997" s="5" t="s">
        <v>1529</v>
      </c>
      <c r="C997" s="10">
        <v>1</v>
      </c>
      <c r="D997" s="6">
        <f>E997/0.7</f>
        <v>26711.485714285718</v>
      </c>
      <c r="E997" s="6">
        <v>18698.04</v>
      </c>
      <c r="F997" s="7">
        <f>100-E997*100/D997</f>
        <v>30.000000000000014</v>
      </c>
    </row>
    <row r="998" spans="1:6" ht="11" customHeight="1" x14ac:dyDescent="0.2">
      <c r="A998" s="5" t="s">
        <v>1531</v>
      </c>
      <c r="B998" s="5" t="s">
        <v>1532</v>
      </c>
      <c r="C998" s="10">
        <v>1</v>
      </c>
      <c r="D998" s="6">
        <f>E998/0.7</f>
        <v>612.3257142857143</v>
      </c>
      <c r="E998" s="6">
        <v>428.62799999999999</v>
      </c>
      <c r="F998" s="7">
        <f>100-E998*100/D998</f>
        <v>30.000000000000014</v>
      </c>
    </row>
    <row r="999" spans="1:6" ht="11" customHeight="1" x14ac:dyDescent="0.2">
      <c r="A999" s="5" t="s">
        <v>1536</v>
      </c>
      <c r="B999" s="5" t="s">
        <v>1537</v>
      </c>
      <c r="C999" s="10">
        <v>4</v>
      </c>
      <c r="D999" s="6">
        <f>E999/0.7</f>
        <v>26088.959999999999</v>
      </c>
      <c r="E999" s="6">
        <v>18262.271999999997</v>
      </c>
      <c r="F999" s="7">
        <f>100-E999*100/D999</f>
        <v>30.000000000000014</v>
      </c>
    </row>
    <row r="1000" spans="1:6" ht="11" customHeight="1" x14ac:dyDescent="0.2">
      <c r="A1000" s="5" t="s">
        <v>1542</v>
      </c>
      <c r="B1000" s="5" t="s">
        <v>1543</v>
      </c>
      <c r="C1000" s="10">
        <v>1</v>
      </c>
      <c r="D1000" s="6">
        <f>E1000/0.7</f>
        <v>1445320.8000000003</v>
      </c>
      <c r="E1000" s="6">
        <v>1011724.56</v>
      </c>
      <c r="F1000" s="7">
        <f>100-E1000*100/D1000</f>
        <v>30.000000000000014</v>
      </c>
    </row>
    <row r="1001" spans="1:6" ht="11" customHeight="1" x14ac:dyDescent="0.2">
      <c r="A1001" s="5" t="s">
        <v>1554</v>
      </c>
      <c r="B1001" s="5" t="s">
        <v>1555</v>
      </c>
      <c r="C1001" s="10">
        <v>1</v>
      </c>
      <c r="D1001" s="6">
        <f>E1001/0.7</f>
        <v>47181.342857142867</v>
      </c>
      <c r="E1001" s="6">
        <v>33026.94</v>
      </c>
      <c r="F1001" s="7">
        <f>100-E1001*100/D1001</f>
        <v>30.000000000000014</v>
      </c>
    </row>
    <row r="1002" spans="1:6" ht="11" customHeight="1" x14ac:dyDescent="0.2">
      <c r="A1002" s="5" t="s">
        <v>1559</v>
      </c>
      <c r="B1002" s="5" t="s">
        <v>1560</v>
      </c>
      <c r="C1002" s="10">
        <v>6</v>
      </c>
      <c r="D1002" s="6">
        <f>E1002/0.7</f>
        <v>2645.1771428571428</v>
      </c>
      <c r="E1002" s="6">
        <v>1851.6239999999998</v>
      </c>
      <c r="F1002" s="7">
        <f>100-E1002*100/D1002</f>
        <v>30.000000000000014</v>
      </c>
    </row>
    <row r="1003" spans="1:6" ht="11" customHeight="1" x14ac:dyDescent="0.2">
      <c r="A1003" s="5" t="s">
        <v>1571</v>
      </c>
      <c r="B1003" s="5" t="s">
        <v>1572</v>
      </c>
      <c r="C1003" s="10">
        <v>6</v>
      </c>
      <c r="D1003" s="6">
        <f>E1003/0.7</f>
        <v>3370.6285714285718</v>
      </c>
      <c r="E1003" s="6">
        <v>2359.44</v>
      </c>
      <c r="F1003" s="7">
        <f>100-E1003*100/D1003</f>
        <v>30.000000000000014</v>
      </c>
    </row>
    <row r="1004" spans="1:6" ht="11" customHeight="1" x14ac:dyDescent="0.2">
      <c r="A1004" s="5" t="s">
        <v>1573</v>
      </c>
      <c r="B1004" s="5" t="s">
        <v>1574</v>
      </c>
      <c r="C1004" s="10">
        <v>2</v>
      </c>
      <c r="D1004" s="6">
        <f>E1004/0.7</f>
        <v>1989.4457142857143</v>
      </c>
      <c r="E1004" s="6">
        <v>1392.6119999999999</v>
      </c>
      <c r="F1004" s="7">
        <f>100-E1004*100/D1004</f>
        <v>30.000000000000014</v>
      </c>
    </row>
    <row r="1005" spans="1:6" ht="11" customHeight="1" x14ac:dyDescent="0.2">
      <c r="A1005" s="5" t="s">
        <v>1595</v>
      </c>
      <c r="B1005" s="5" t="s">
        <v>1596</v>
      </c>
      <c r="C1005" s="10">
        <v>15</v>
      </c>
      <c r="D1005" s="6">
        <f>E1005/0.7</f>
        <v>1299.9942857142858</v>
      </c>
      <c r="E1005" s="6">
        <v>909.99599999999998</v>
      </c>
      <c r="F1005" s="7">
        <f>100-E1005*100/D1005</f>
        <v>30.000000000000014</v>
      </c>
    </row>
    <row r="1006" spans="1:6" ht="11" customHeight="1" x14ac:dyDescent="0.2">
      <c r="A1006" s="5" t="s">
        <v>1603</v>
      </c>
      <c r="B1006" s="5" t="s">
        <v>1604</v>
      </c>
      <c r="C1006" s="10">
        <v>33</v>
      </c>
      <c r="D1006" s="6">
        <f>E1006/0.7</f>
        <v>857.3142857142858</v>
      </c>
      <c r="E1006" s="6">
        <v>600.12</v>
      </c>
      <c r="F1006" s="7">
        <f>100-E1006*100/D1006</f>
        <v>30.000000000000014</v>
      </c>
    </row>
    <row r="1007" spans="1:6" ht="11" customHeight="1" x14ac:dyDescent="0.2">
      <c r="A1007" s="5" t="s">
        <v>1607</v>
      </c>
      <c r="B1007" s="5" t="s">
        <v>1608</v>
      </c>
      <c r="C1007" s="10">
        <v>1</v>
      </c>
      <c r="D1007" s="6">
        <f>E1007/0.7</f>
        <v>9239.4685714285715</v>
      </c>
      <c r="E1007" s="6">
        <v>6467.6279999999997</v>
      </c>
      <c r="F1007" s="7">
        <f>100-E1007*100/D1007</f>
        <v>30.000000000000014</v>
      </c>
    </row>
    <row r="1008" spans="1:6" ht="23" customHeight="1" x14ac:dyDescent="0.2">
      <c r="A1008" s="5" t="s">
        <v>1621</v>
      </c>
      <c r="B1008" s="5" t="s">
        <v>1622</v>
      </c>
      <c r="C1008" s="10">
        <v>1</v>
      </c>
      <c r="D1008" s="6">
        <f>E1008/0.7</f>
        <v>1989.4457142857143</v>
      </c>
      <c r="E1008" s="6">
        <v>1392.6119999999999</v>
      </c>
      <c r="F1008" s="7">
        <f>100-E1008*100/D1008</f>
        <v>30.000000000000014</v>
      </c>
    </row>
    <row r="1009" spans="1:6" ht="11" customHeight="1" x14ac:dyDescent="0.2">
      <c r="A1009" s="5" t="s">
        <v>1623</v>
      </c>
      <c r="B1009" s="5" t="s">
        <v>1624</v>
      </c>
      <c r="C1009" s="10">
        <v>55</v>
      </c>
      <c r="D1009" s="6">
        <f>E1009/0.7</f>
        <v>2790.5828571428574</v>
      </c>
      <c r="E1009" s="6">
        <v>1953.4079999999999</v>
      </c>
      <c r="F1009" s="7">
        <f>100-E1009*100/D1009</f>
        <v>30.000000000000014</v>
      </c>
    </row>
    <row r="1010" spans="1:6" ht="11" customHeight="1" x14ac:dyDescent="0.2">
      <c r="A1010" s="5" t="s">
        <v>1631</v>
      </c>
      <c r="B1010" s="5" t="s">
        <v>1632</v>
      </c>
      <c r="C1010" s="10">
        <v>3</v>
      </c>
      <c r="D1010" s="6">
        <f>E1010/0.7</f>
        <v>15503.211428571432</v>
      </c>
      <c r="E1010" s="6">
        <v>10852.248000000001</v>
      </c>
      <c r="F1010" s="7">
        <f>100-E1010*100/D1010</f>
        <v>30.000000000000014</v>
      </c>
    </row>
    <row r="1011" spans="1:6" ht="23" customHeight="1" x14ac:dyDescent="0.2">
      <c r="A1011" s="5" t="s">
        <v>1631</v>
      </c>
      <c r="B1011" s="5" t="s">
        <v>1632</v>
      </c>
      <c r="C1011" s="10">
        <v>3</v>
      </c>
      <c r="D1011" s="6">
        <f>E1011/0.7</f>
        <v>15503.211428571432</v>
      </c>
      <c r="E1011" s="6">
        <v>10852.248000000001</v>
      </c>
      <c r="F1011" s="7">
        <f>100-E1011*100/D1011</f>
        <v>30.000000000000014</v>
      </c>
    </row>
    <row r="1012" spans="1:6" ht="11" customHeight="1" x14ac:dyDescent="0.2">
      <c r="A1012" s="5" t="s">
        <v>1635</v>
      </c>
      <c r="B1012" s="5" t="s">
        <v>1636</v>
      </c>
      <c r="C1012" s="10">
        <v>11</v>
      </c>
      <c r="D1012" s="6">
        <f>E1012/0.7</f>
        <v>240.0514285714286</v>
      </c>
      <c r="E1012" s="6">
        <v>168.036</v>
      </c>
      <c r="F1012" s="7">
        <f>100-E1012*100/D1012</f>
        <v>30.000000000000014</v>
      </c>
    </row>
    <row r="1013" spans="1:6" ht="23" customHeight="1" x14ac:dyDescent="0.2">
      <c r="A1013" s="5" t="s">
        <v>1639</v>
      </c>
      <c r="B1013" s="5" t="s">
        <v>1640</v>
      </c>
      <c r="C1013" s="10">
        <v>59</v>
      </c>
      <c r="D1013" s="6">
        <f>E1013/0.7</f>
        <v>811.2171428571429</v>
      </c>
      <c r="E1013" s="6">
        <v>567.85199999999998</v>
      </c>
      <c r="F1013" s="7">
        <f>100-E1013*100/D1013</f>
        <v>30.000000000000014</v>
      </c>
    </row>
    <row r="1014" spans="1:6" ht="11" customHeight="1" x14ac:dyDescent="0.2">
      <c r="A1014" s="5" t="s">
        <v>1641</v>
      </c>
      <c r="B1014" s="5" t="s">
        <v>1642</v>
      </c>
      <c r="C1014" s="10">
        <v>10</v>
      </c>
      <c r="D1014" s="6">
        <f>E1014/0.7</f>
        <v>3355.92</v>
      </c>
      <c r="E1014" s="6">
        <v>2349.1439999999998</v>
      </c>
      <c r="F1014" s="7">
        <f>100-E1014*100/D1014</f>
        <v>30.000000000000014</v>
      </c>
    </row>
    <row r="1015" spans="1:6" ht="11" customHeight="1" x14ac:dyDescent="0.2">
      <c r="A1015" s="5" t="s">
        <v>1653</v>
      </c>
      <c r="B1015" s="5" t="s">
        <v>1654</v>
      </c>
      <c r="C1015" s="10">
        <v>1</v>
      </c>
      <c r="D1015" s="6">
        <f>E1015/0.7</f>
        <v>4528.7314285714292</v>
      </c>
      <c r="E1015" s="6">
        <v>3170.1120000000001</v>
      </c>
      <c r="F1015" s="7">
        <f>100-E1015*100/D1015</f>
        <v>30.000000000000014</v>
      </c>
    </row>
    <row r="1016" spans="1:6" ht="11" customHeight="1" x14ac:dyDescent="0.2">
      <c r="A1016" s="5" t="s">
        <v>1669</v>
      </c>
      <c r="B1016" s="5" t="s">
        <v>1670</v>
      </c>
      <c r="C1016" s="10">
        <v>6</v>
      </c>
      <c r="D1016" s="6">
        <f>E1016/0.7</f>
        <v>141.46285714285713</v>
      </c>
      <c r="E1016" s="6">
        <v>99.023999999999987</v>
      </c>
      <c r="F1016" s="7">
        <f>100-E1016*100/D1016</f>
        <v>30.000000000000014</v>
      </c>
    </row>
    <row r="1017" spans="1:6" ht="11" customHeight="1" x14ac:dyDescent="0.2">
      <c r="A1017" s="5" t="s">
        <v>1675</v>
      </c>
      <c r="B1017" s="5" t="s">
        <v>1676</v>
      </c>
      <c r="C1017" s="10">
        <v>3</v>
      </c>
      <c r="D1017" s="6">
        <f>E1017/0.7</f>
        <v>18198.891428571431</v>
      </c>
      <c r="E1017" s="6">
        <v>12739.224</v>
      </c>
      <c r="F1017" s="7">
        <f>100-E1017*100/D1017</f>
        <v>30.000000000000014</v>
      </c>
    </row>
    <row r="1018" spans="1:6" ht="11" customHeight="1" x14ac:dyDescent="0.2">
      <c r="A1018" s="5" t="s">
        <v>1679</v>
      </c>
      <c r="B1018" s="5" t="s">
        <v>1680</v>
      </c>
      <c r="C1018" s="10">
        <v>17</v>
      </c>
      <c r="D1018" s="6">
        <f>E1018/0.7</f>
        <v>72696.702857142867</v>
      </c>
      <c r="E1018" s="6">
        <v>50887.692000000003</v>
      </c>
      <c r="F1018" s="7">
        <f>100-E1018*100/D1018</f>
        <v>30.000000000000014</v>
      </c>
    </row>
    <row r="1019" spans="1:6" ht="11" customHeight="1" x14ac:dyDescent="0.2">
      <c r="A1019" s="5" t="s">
        <v>1687</v>
      </c>
      <c r="B1019" s="5" t="s">
        <v>1688</v>
      </c>
      <c r="C1019" s="10">
        <v>36</v>
      </c>
      <c r="D1019" s="6">
        <f>E1019/0.7</f>
        <v>348.6514285714286</v>
      </c>
      <c r="E1019" s="6">
        <v>244.05599999999998</v>
      </c>
      <c r="F1019" s="7">
        <f>100-E1019*100/D1019</f>
        <v>30.000000000000014</v>
      </c>
    </row>
    <row r="1020" spans="1:6" ht="11" customHeight="1" x14ac:dyDescent="0.2">
      <c r="A1020" s="5" t="s">
        <v>1691</v>
      </c>
      <c r="B1020" s="5" t="s">
        <v>1692</v>
      </c>
      <c r="C1020" s="10">
        <v>4</v>
      </c>
      <c r="D1020" s="6">
        <f>E1020/0.7</f>
        <v>101927.60571428572</v>
      </c>
      <c r="E1020" s="6">
        <v>71349.323999999993</v>
      </c>
      <c r="F1020" s="7">
        <f>100-E1020*100/D1020</f>
        <v>30.000000000000014</v>
      </c>
    </row>
    <row r="1021" spans="1:6" ht="11" customHeight="1" x14ac:dyDescent="0.2">
      <c r="A1021" s="5" t="s">
        <v>1711</v>
      </c>
      <c r="B1021" s="5" t="s">
        <v>1712</v>
      </c>
      <c r="C1021" s="10">
        <v>10</v>
      </c>
      <c r="D1021" s="6">
        <f>E1021/0.7</f>
        <v>1294.56</v>
      </c>
      <c r="E1021" s="6">
        <v>906.19199999999989</v>
      </c>
      <c r="F1021" s="7">
        <f>100-E1021*100/D1021</f>
        <v>30.000000000000014</v>
      </c>
    </row>
    <row r="1022" spans="1:6" ht="11" customHeight="1" x14ac:dyDescent="0.2">
      <c r="A1022" s="5" t="s">
        <v>1723</v>
      </c>
      <c r="B1022" s="5" t="s">
        <v>1724</v>
      </c>
      <c r="C1022" s="10">
        <v>1</v>
      </c>
      <c r="D1022" s="6">
        <f>E1022/0.7</f>
        <v>334163.50285714288</v>
      </c>
      <c r="E1022" s="6">
        <v>233914.45199999999</v>
      </c>
      <c r="F1022" s="7">
        <f>100-E1022*100/D1022</f>
        <v>30.000000000000014</v>
      </c>
    </row>
    <row r="1023" spans="1:6" ht="11" customHeight="1" x14ac:dyDescent="0.2">
      <c r="A1023" s="5" t="s">
        <v>1731</v>
      </c>
      <c r="B1023" s="5" t="s">
        <v>1732</v>
      </c>
      <c r="C1023" s="10">
        <v>26</v>
      </c>
      <c r="D1023" s="6">
        <f>E1023/0.7</f>
        <v>3883.6800000000003</v>
      </c>
      <c r="E1023" s="6">
        <v>2718.576</v>
      </c>
      <c r="F1023" s="7">
        <f>100-E1023*100/D1023</f>
        <v>30.000000000000014</v>
      </c>
    </row>
    <row r="1024" spans="1:6" ht="23" customHeight="1" x14ac:dyDescent="0.2">
      <c r="A1024" s="5" t="s">
        <v>1735</v>
      </c>
      <c r="B1024" s="5" t="s">
        <v>1736</v>
      </c>
      <c r="C1024" s="10">
        <v>5</v>
      </c>
      <c r="D1024" s="6">
        <f>E1024/0.7</f>
        <v>7166.3142857142866</v>
      </c>
      <c r="E1024" s="6">
        <v>5016.42</v>
      </c>
      <c r="F1024" s="7">
        <f>100-E1024*100/D1024</f>
        <v>30.000000000000014</v>
      </c>
    </row>
    <row r="1025" spans="1:6" ht="11" customHeight="1" x14ac:dyDescent="0.2">
      <c r="A1025" s="5" t="s">
        <v>1747</v>
      </c>
      <c r="B1025" s="5" t="s">
        <v>1748</v>
      </c>
      <c r="C1025" s="10">
        <v>106</v>
      </c>
      <c r="D1025" s="6">
        <f>E1025/0.7</f>
        <v>31.44</v>
      </c>
      <c r="E1025" s="6">
        <v>22.007999999999999</v>
      </c>
      <c r="F1025" s="7">
        <f>100-E1025*100/D1025</f>
        <v>30.000000000000014</v>
      </c>
    </row>
    <row r="1026" spans="1:6" ht="23" customHeight="1" x14ac:dyDescent="0.2">
      <c r="A1026" s="5" t="s">
        <v>1749</v>
      </c>
      <c r="B1026" s="5" t="s">
        <v>1750</v>
      </c>
      <c r="C1026" s="10">
        <v>1</v>
      </c>
      <c r="D1026" s="6">
        <f>E1026/0.7</f>
        <v>8245.988571428572</v>
      </c>
      <c r="E1026" s="6">
        <v>5772.192</v>
      </c>
      <c r="F1026" s="7">
        <f>100-E1026*100/D1026</f>
        <v>30.000000000000014</v>
      </c>
    </row>
    <row r="1027" spans="1:6" ht="11" customHeight="1" x14ac:dyDescent="0.2">
      <c r="A1027" s="5" t="s">
        <v>1753</v>
      </c>
      <c r="B1027" s="5" t="s">
        <v>1754</v>
      </c>
      <c r="C1027" s="10">
        <v>4</v>
      </c>
      <c r="D1027" s="6">
        <f>E1027/0.7</f>
        <v>41221.388571428579</v>
      </c>
      <c r="E1027" s="6">
        <v>28854.972000000002</v>
      </c>
      <c r="F1027" s="7">
        <f>100-E1027*100/D1027</f>
        <v>30.000000000000014</v>
      </c>
    </row>
    <row r="1028" spans="1:6" ht="11" customHeight="1" x14ac:dyDescent="0.2">
      <c r="A1028" s="5" t="s">
        <v>1759</v>
      </c>
      <c r="B1028" s="5" t="s">
        <v>1760</v>
      </c>
      <c r="C1028" s="10">
        <v>2</v>
      </c>
      <c r="D1028" s="6">
        <f>E1028/0.7</f>
        <v>4677.7028571428573</v>
      </c>
      <c r="E1028" s="6">
        <v>3274.3919999999998</v>
      </c>
      <c r="F1028" s="7">
        <f>100-E1028*100/D1028</f>
        <v>30.000000000000014</v>
      </c>
    </row>
    <row r="1029" spans="1:6" ht="23" customHeight="1" x14ac:dyDescent="0.2">
      <c r="A1029" s="5" t="s">
        <v>1786</v>
      </c>
      <c r="B1029" s="5" t="s">
        <v>1787</v>
      </c>
      <c r="C1029" s="10">
        <v>1</v>
      </c>
      <c r="D1029" s="6">
        <f>E1029/0.7</f>
        <v>242.31428571428569</v>
      </c>
      <c r="E1029" s="6">
        <v>169.61999999999998</v>
      </c>
      <c r="F1029" s="7">
        <f>100-E1029*100/D1029</f>
        <v>30.000000000000014</v>
      </c>
    </row>
    <row r="1030" spans="1:6" ht="23" customHeight="1" x14ac:dyDescent="0.2">
      <c r="A1030" s="5" t="s">
        <v>1788</v>
      </c>
      <c r="B1030" s="5" t="s">
        <v>1789</v>
      </c>
      <c r="C1030" s="10">
        <v>2</v>
      </c>
      <c r="D1030" s="6">
        <f>E1030/0.7</f>
        <v>23303.194285714289</v>
      </c>
      <c r="E1030" s="6">
        <v>16312.236000000001</v>
      </c>
      <c r="F1030" s="7">
        <f>100-E1030*100/D1030</f>
        <v>30.000000000000014</v>
      </c>
    </row>
    <row r="1031" spans="1:6" ht="11" customHeight="1" x14ac:dyDescent="0.2">
      <c r="A1031" s="5" t="s">
        <v>1812</v>
      </c>
      <c r="B1031" s="5" t="s">
        <v>1813</v>
      </c>
      <c r="C1031" s="10">
        <v>1</v>
      </c>
      <c r="D1031" s="6">
        <f>E1031/0.7</f>
        <v>204.3257142857143</v>
      </c>
      <c r="E1031" s="6">
        <v>143.02799999999999</v>
      </c>
      <c r="F1031" s="7">
        <f>100-E1031*100/D1031</f>
        <v>30.000000000000014</v>
      </c>
    </row>
    <row r="1032" spans="1:6" ht="11" customHeight="1" x14ac:dyDescent="0.2">
      <c r="A1032" s="5" t="s">
        <v>1820</v>
      </c>
      <c r="B1032" s="5" t="s">
        <v>1821</v>
      </c>
      <c r="C1032" s="10">
        <v>1</v>
      </c>
      <c r="D1032" s="6">
        <f>E1032/0.7</f>
        <v>2620.7314285714288</v>
      </c>
      <c r="E1032" s="6">
        <v>1834.5119999999999</v>
      </c>
      <c r="F1032" s="7">
        <f>100-E1032*100/D1032</f>
        <v>30.000000000000014</v>
      </c>
    </row>
    <row r="1033" spans="1:6" ht="11" customHeight="1" x14ac:dyDescent="0.2">
      <c r="A1033" s="5" t="s">
        <v>1824</v>
      </c>
      <c r="B1033" s="5" t="s">
        <v>1825</v>
      </c>
      <c r="C1033" s="10">
        <v>147</v>
      </c>
      <c r="D1033" s="6">
        <f>E1033/0.7</f>
        <v>3.0000000000000004</v>
      </c>
      <c r="E1033" s="6">
        <v>2.1</v>
      </c>
      <c r="F1033" s="7">
        <f>100-E1033*100/D1033</f>
        <v>30.000000000000014</v>
      </c>
    </row>
    <row r="1034" spans="1:6" ht="11" customHeight="1" x14ac:dyDescent="0.2">
      <c r="A1034" s="5" t="s">
        <v>1826</v>
      </c>
      <c r="B1034" s="5" t="s">
        <v>1827</v>
      </c>
      <c r="C1034" s="10">
        <v>1</v>
      </c>
      <c r="D1034" s="6">
        <f>E1034/0.7</f>
        <v>206308.4742857143</v>
      </c>
      <c r="E1034" s="6">
        <v>144415.932</v>
      </c>
      <c r="F1034" s="7">
        <f>100-E1034*100/D1034</f>
        <v>30.000000000000014</v>
      </c>
    </row>
    <row r="1035" spans="1:6" ht="23" customHeight="1" x14ac:dyDescent="0.2">
      <c r="A1035" s="5" t="s">
        <v>1834</v>
      </c>
      <c r="B1035" s="5" t="s">
        <v>1835</v>
      </c>
      <c r="C1035" s="10">
        <v>5</v>
      </c>
      <c r="D1035" s="6">
        <f>E1035/0.7</f>
        <v>11318.45142857143</v>
      </c>
      <c r="E1035" s="6">
        <v>7922.9160000000002</v>
      </c>
      <c r="F1035" s="7">
        <f>100-E1035*100/D1035</f>
        <v>30.000000000000014</v>
      </c>
    </row>
    <row r="1036" spans="1:6" ht="11" customHeight="1" x14ac:dyDescent="0.2">
      <c r="A1036" s="5" t="s">
        <v>1840</v>
      </c>
      <c r="B1036" s="5" t="s">
        <v>1841</v>
      </c>
      <c r="C1036" s="10">
        <v>478</v>
      </c>
      <c r="D1036" s="6">
        <f>E1036/0.7</f>
        <v>1580.0914285714289</v>
      </c>
      <c r="E1036" s="6">
        <v>1106.0640000000001</v>
      </c>
      <c r="F1036" s="7">
        <f>100-E1036*100/D1036</f>
        <v>30.000000000000014</v>
      </c>
    </row>
    <row r="1037" spans="1:6" ht="11" customHeight="1" x14ac:dyDescent="0.2">
      <c r="A1037" s="5" t="s">
        <v>1846</v>
      </c>
      <c r="B1037" s="5" t="s">
        <v>1847</v>
      </c>
      <c r="C1037" s="10">
        <v>2</v>
      </c>
      <c r="D1037" s="6">
        <f>E1037/0.7</f>
        <v>473.28000000000003</v>
      </c>
      <c r="E1037" s="6">
        <v>331.29599999999999</v>
      </c>
      <c r="F1037" s="7">
        <f>100-E1037*100/D1037</f>
        <v>30.000000000000014</v>
      </c>
    </row>
    <row r="1038" spans="1:6" ht="11" customHeight="1" x14ac:dyDescent="0.2">
      <c r="A1038" s="5" t="s">
        <v>1850</v>
      </c>
      <c r="B1038" s="5" t="s">
        <v>1851</v>
      </c>
      <c r="C1038" s="10">
        <v>3</v>
      </c>
      <c r="D1038" s="6">
        <f>E1038/0.7</f>
        <v>13798.697142857143</v>
      </c>
      <c r="E1038" s="6">
        <v>9659.0879999999997</v>
      </c>
      <c r="F1038" s="7">
        <f>100-E1038*100/D1038</f>
        <v>30.000000000000014</v>
      </c>
    </row>
    <row r="1039" spans="1:6" ht="11" customHeight="1" x14ac:dyDescent="0.2">
      <c r="A1039" s="5" t="s">
        <v>1852</v>
      </c>
      <c r="B1039" s="5" t="s">
        <v>1853</v>
      </c>
      <c r="C1039" s="10">
        <v>3</v>
      </c>
      <c r="D1039" s="6">
        <f>E1039/0.7</f>
        <v>4530.994285714286</v>
      </c>
      <c r="E1039" s="6">
        <v>3171.6959999999999</v>
      </c>
      <c r="F1039" s="7">
        <f>100-E1039*100/D1039</f>
        <v>30.000000000000014</v>
      </c>
    </row>
    <row r="1040" spans="1:6" ht="11" customHeight="1" x14ac:dyDescent="0.2">
      <c r="A1040" s="5" t="s">
        <v>1856</v>
      </c>
      <c r="B1040" s="5" t="s">
        <v>1857</v>
      </c>
      <c r="C1040" s="10">
        <v>1</v>
      </c>
      <c r="D1040" s="6">
        <f>E1040/0.7</f>
        <v>1981.3200000000002</v>
      </c>
      <c r="E1040" s="6">
        <v>1386.924</v>
      </c>
      <c r="F1040" s="7">
        <f>100-E1040*100/D1040</f>
        <v>30.000000000000014</v>
      </c>
    </row>
    <row r="1041" spans="1:6" ht="11" customHeight="1" x14ac:dyDescent="0.2">
      <c r="A1041" s="5" t="s">
        <v>1860</v>
      </c>
      <c r="B1041" s="5" t="s">
        <v>1861</v>
      </c>
      <c r="C1041" s="10">
        <v>1</v>
      </c>
      <c r="D1041" s="6">
        <f>E1041/0.7</f>
        <v>2956.2685714285717</v>
      </c>
      <c r="E1041" s="6">
        <v>2069.3879999999999</v>
      </c>
      <c r="F1041" s="7">
        <f>100-E1041*100/D1041</f>
        <v>30.000000000000014</v>
      </c>
    </row>
    <row r="1042" spans="1:6" ht="11" customHeight="1" x14ac:dyDescent="0.2">
      <c r="A1042" s="5" t="s">
        <v>1868</v>
      </c>
      <c r="B1042" s="5" t="s">
        <v>1869</v>
      </c>
      <c r="C1042" s="10">
        <v>36</v>
      </c>
      <c r="D1042" s="6">
        <f>E1042/0.7</f>
        <v>514.38857142857148</v>
      </c>
      <c r="E1042" s="6">
        <v>360.072</v>
      </c>
      <c r="F1042" s="7">
        <f>100-E1042*100/D1042</f>
        <v>30.000000000000014</v>
      </c>
    </row>
    <row r="1043" spans="1:6" ht="11" customHeight="1" x14ac:dyDescent="0.2">
      <c r="A1043" s="5" t="s">
        <v>1870</v>
      </c>
      <c r="B1043" s="5" t="s">
        <v>1871</v>
      </c>
      <c r="C1043" s="10">
        <v>11</v>
      </c>
      <c r="D1043" s="6">
        <f>E1043/0.7</f>
        <v>1428.8742857142859</v>
      </c>
      <c r="E1043" s="6">
        <v>1000.212</v>
      </c>
      <c r="F1043" s="7">
        <f>100-E1043*100/D1043</f>
        <v>30.000000000000014</v>
      </c>
    </row>
    <row r="1044" spans="1:6" ht="11" customHeight="1" x14ac:dyDescent="0.2">
      <c r="A1044" s="5" t="s">
        <v>1874</v>
      </c>
      <c r="B1044" s="5" t="s">
        <v>1875</v>
      </c>
      <c r="C1044" s="10">
        <v>1</v>
      </c>
      <c r="D1044" s="6">
        <f>E1044/0.7</f>
        <v>2765.451428571429</v>
      </c>
      <c r="E1044" s="6">
        <v>1935.816</v>
      </c>
      <c r="F1044" s="7">
        <f>100-E1044*100/D1044</f>
        <v>30.000000000000014</v>
      </c>
    </row>
    <row r="1045" spans="1:6" ht="11" customHeight="1" x14ac:dyDescent="0.2">
      <c r="A1045" s="5" t="s">
        <v>1890</v>
      </c>
      <c r="B1045" s="5" t="s">
        <v>1891</v>
      </c>
      <c r="C1045" s="10">
        <v>5</v>
      </c>
      <c r="D1045" s="6">
        <f>E1045/0.7</f>
        <v>6018</v>
      </c>
      <c r="E1045" s="6">
        <v>4212.5999999999995</v>
      </c>
      <c r="F1045" s="7">
        <f>100-E1045*100/D1045</f>
        <v>30.000000000000014</v>
      </c>
    </row>
    <row r="1046" spans="1:6" ht="11" customHeight="1" x14ac:dyDescent="0.2">
      <c r="A1046" s="5" t="s">
        <v>1894</v>
      </c>
      <c r="B1046" s="5" t="s">
        <v>1895</v>
      </c>
      <c r="C1046" s="10">
        <v>6</v>
      </c>
      <c r="D1046" s="6">
        <f>E1046/0.7</f>
        <v>143875.06285714285</v>
      </c>
      <c r="E1046" s="6">
        <v>100712.54399999999</v>
      </c>
      <c r="F1046" s="7">
        <f>100-E1046*100/D1046</f>
        <v>30.000000000000014</v>
      </c>
    </row>
    <row r="1047" spans="1:6" ht="11" customHeight="1" x14ac:dyDescent="0.2">
      <c r="A1047" s="5" t="s">
        <v>1908</v>
      </c>
      <c r="B1047" s="5" t="s">
        <v>1909</v>
      </c>
      <c r="C1047" s="10">
        <v>53</v>
      </c>
      <c r="D1047" s="6">
        <f>E1047/0.7</f>
        <v>338.64</v>
      </c>
      <c r="E1047" s="6">
        <v>237.04799999999997</v>
      </c>
      <c r="F1047" s="7">
        <f>100-E1047*100/D1047</f>
        <v>30.000000000000014</v>
      </c>
    </row>
    <row r="1048" spans="1:6" ht="11" customHeight="1" x14ac:dyDescent="0.2">
      <c r="A1048" s="5" t="s">
        <v>1926</v>
      </c>
      <c r="B1048" s="5" t="s">
        <v>1927</v>
      </c>
      <c r="C1048" s="10">
        <v>2</v>
      </c>
      <c r="D1048" s="6">
        <f>E1048/0.7</f>
        <v>2674.1828571428573</v>
      </c>
      <c r="E1048" s="6">
        <v>1871.9279999999999</v>
      </c>
      <c r="F1048" s="7">
        <f>100-E1048*100/D1048</f>
        <v>30.000000000000014</v>
      </c>
    </row>
    <row r="1049" spans="1:6" ht="23" customHeight="1" x14ac:dyDescent="0.2">
      <c r="A1049" s="5" t="s">
        <v>1930</v>
      </c>
      <c r="B1049" s="5" t="s">
        <v>1931</v>
      </c>
      <c r="C1049" s="10">
        <v>1</v>
      </c>
      <c r="D1049" s="6">
        <f>E1049/0.7</f>
        <v>204.3257142857143</v>
      </c>
      <c r="E1049" s="6">
        <v>143.02799999999999</v>
      </c>
      <c r="F1049" s="7">
        <f>100-E1049*100/D1049</f>
        <v>30.000000000000014</v>
      </c>
    </row>
    <row r="1050" spans="1:6" ht="11" customHeight="1" x14ac:dyDescent="0.2">
      <c r="A1050" s="5" t="s">
        <v>1932</v>
      </c>
      <c r="B1050" s="5" t="s">
        <v>1933</v>
      </c>
      <c r="C1050" s="10">
        <v>8</v>
      </c>
      <c r="D1050" s="6">
        <f>E1050/0.7</f>
        <v>2117.5885714285714</v>
      </c>
      <c r="E1050" s="6">
        <v>1482.3119999999999</v>
      </c>
      <c r="F1050" s="7">
        <f>100-E1050*100/D1050</f>
        <v>30.000000000000014</v>
      </c>
    </row>
    <row r="1051" spans="1:6" ht="11" customHeight="1" x14ac:dyDescent="0.2">
      <c r="A1051" s="5" t="s">
        <v>1940</v>
      </c>
      <c r="B1051" s="5" t="s">
        <v>1941</v>
      </c>
      <c r="C1051" s="10">
        <v>1</v>
      </c>
      <c r="D1051" s="6">
        <f>E1051/0.7</f>
        <v>211794.15428571429</v>
      </c>
      <c r="E1051" s="6">
        <v>148255.908</v>
      </c>
      <c r="F1051" s="7">
        <f>100-E1051*100/D1051</f>
        <v>30.000000000000014</v>
      </c>
    </row>
    <row r="1052" spans="1:6" ht="11" customHeight="1" x14ac:dyDescent="0.2">
      <c r="A1052" s="5" t="s">
        <v>1942</v>
      </c>
      <c r="B1052" s="5" t="s">
        <v>1943</v>
      </c>
      <c r="C1052" s="10">
        <v>1</v>
      </c>
      <c r="D1052" s="6">
        <f>E1052/0.7</f>
        <v>6316.8000000000011</v>
      </c>
      <c r="E1052" s="6">
        <v>4421.76</v>
      </c>
      <c r="F1052" s="7">
        <f>100-E1052*100/D1052</f>
        <v>30.000000000000014</v>
      </c>
    </row>
    <row r="1053" spans="1:6" ht="11" customHeight="1" x14ac:dyDescent="0.2">
      <c r="A1053" s="5" t="s">
        <v>1956</v>
      </c>
      <c r="B1053" s="5" t="s">
        <v>1957</v>
      </c>
      <c r="C1053" s="10">
        <v>829</v>
      </c>
      <c r="D1053" s="6">
        <f>E1053/0.7</f>
        <v>5.0057142857142862</v>
      </c>
      <c r="E1053" s="6">
        <v>3.504</v>
      </c>
      <c r="F1053" s="7">
        <f>100-E1053*100/D1053</f>
        <v>30.000000000000014</v>
      </c>
    </row>
    <row r="1054" spans="1:6" ht="11" customHeight="1" x14ac:dyDescent="0.2">
      <c r="A1054" s="5" t="s">
        <v>1982</v>
      </c>
      <c r="B1054" s="5" t="s">
        <v>1983</v>
      </c>
      <c r="C1054" s="10">
        <v>6</v>
      </c>
      <c r="D1054" s="6">
        <f>E1054/0.7</f>
        <v>4112.2800000000007</v>
      </c>
      <c r="E1054" s="6">
        <v>2878.596</v>
      </c>
      <c r="F1054" s="7">
        <f>100-E1054*100/D1054</f>
        <v>30.000000000000014</v>
      </c>
    </row>
    <row r="1055" spans="1:6" ht="11" customHeight="1" x14ac:dyDescent="0.2">
      <c r="A1055" s="5" t="s">
        <v>1990</v>
      </c>
      <c r="B1055" s="5" t="s">
        <v>1991</v>
      </c>
      <c r="C1055" s="10">
        <v>1</v>
      </c>
      <c r="D1055" s="6">
        <f>E1055/0.7</f>
        <v>386.26285714285711</v>
      </c>
      <c r="E1055" s="6">
        <v>270.38399999999996</v>
      </c>
      <c r="F1055" s="7">
        <f>100-E1055*100/D1055</f>
        <v>30.000000000000014</v>
      </c>
    </row>
    <row r="1056" spans="1:6" ht="11" customHeight="1" x14ac:dyDescent="0.2">
      <c r="A1056" s="5" t="s">
        <v>1994</v>
      </c>
      <c r="B1056" s="5" t="s">
        <v>1995</v>
      </c>
      <c r="C1056" s="10">
        <v>12</v>
      </c>
      <c r="D1056" s="6">
        <f>E1056/0.7</f>
        <v>137.17714285714285</v>
      </c>
      <c r="E1056" s="6">
        <v>96.023999999999987</v>
      </c>
      <c r="F1056" s="7">
        <f>100-E1056*100/D1056</f>
        <v>30.000000000000014</v>
      </c>
    </row>
    <row r="1057" spans="1:6" ht="11" customHeight="1" x14ac:dyDescent="0.2">
      <c r="A1057" s="5" t="s">
        <v>1996</v>
      </c>
      <c r="B1057" s="5" t="s">
        <v>1997</v>
      </c>
      <c r="C1057" s="10">
        <v>1</v>
      </c>
      <c r="D1057" s="6">
        <f>E1057/0.7</f>
        <v>5197.6285714285714</v>
      </c>
      <c r="E1057" s="6">
        <v>3638.3399999999997</v>
      </c>
      <c r="F1057" s="7">
        <f>100-E1057*100/D1057</f>
        <v>30.000000000000014</v>
      </c>
    </row>
    <row r="1058" spans="1:6" ht="11" customHeight="1" x14ac:dyDescent="0.2">
      <c r="A1058" s="5" t="s">
        <v>2000</v>
      </c>
      <c r="B1058" s="5" t="s">
        <v>2001</v>
      </c>
      <c r="C1058" s="10">
        <v>1</v>
      </c>
      <c r="D1058" s="6">
        <f>E1058/0.7</f>
        <v>67810.782857142869</v>
      </c>
      <c r="E1058" s="6">
        <v>47467.548000000003</v>
      </c>
      <c r="F1058" s="7">
        <f>100-E1058*100/D1058</f>
        <v>30.000000000000014</v>
      </c>
    </row>
    <row r="1059" spans="1:6" ht="11" customHeight="1" x14ac:dyDescent="0.2">
      <c r="A1059" s="5" t="s">
        <v>2016</v>
      </c>
      <c r="B1059" s="5" t="s">
        <v>2017</v>
      </c>
      <c r="C1059" s="10">
        <v>3</v>
      </c>
      <c r="D1059" s="6">
        <f>E1059/0.7</f>
        <v>165194.2285714286</v>
      </c>
      <c r="E1059" s="6">
        <v>115635.96</v>
      </c>
      <c r="F1059" s="7">
        <f>100-E1059*100/D1059</f>
        <v>30.000000000000014</v>
      </c>
    </row>
    <row r="1060" spans="1:6" ht="11" customHeight="1" x14ac:dyDescent="0.2">
      <c r="A1060" s="5" t="s">
        <v>2020</v>
      </c>
      <c r="B1060" s="5" t="s">
        <v>2021</v>
      </c>
      <c r="C1060" s="10">
        <v>3</v>
      </c>
      <c r="D1060" s="6">
        <f>E1060/0.7</f>
        <v>20033.948571428573</v>
      </c>
      <c r="E1060" s="6">
        <v>14023.763999999999</v>
      </c>
      <c r="F1060" s="7">
        <f>100-E1060*100/D1060</f>
        <v>30.000000000000014</v>
      </c>
    </row>
    <row r="1061" spans="1:6" ht="11" customHeight="1" x14ac:dyDescent="0.2">
      <c r="A1061" s="5" t="s">
        <v>2022</v>
      </c>
      <c r="B1061" s="5" t="s">
        <v>2023</v>
      </c>
      <c r="C1061" s="10">
        <v>2</v>
      </c>
      <c r="D1061" s="6">
        <f>E1061/0.7</f>
        <v>6022.3885714285716</v>
      </c>
      <c r="E1061" s="6">
        <v>4215.6719999999996</v>
      </c>
      <c r="F1061" s="7">
        <f>100-E1061*100/D1061</f>
        <v>30.000000000000014</v>
      </c>
    </row>
    <row r="1062" spans="1:6" ht="11" customHeight="1" x14ac:dyDescent="0.2">
      <c r="A1062" s="5" t="s">
        <v>2028</v>
      </c>
      <c r="B1062" s="5" t="s">
        <v>2029</v>
      </c>
      <c r="C1062" s="10">
        <v>5</v>
      </c>
      <c r="D1062" s="6">
        <f>E1062/0.7</f>
        <v>158.14285714285717</v>
      </c>
      <c r="E1062" s="6">
        <v>110.7</v>
      </c>
      <c r="F1062" s="7">
        <f>100-E1062*100/D1062</f>
        <v>30.000000000000014</v>
      </c>
    </row>
    <row r="1063" spans="1:6" ht="11" customHeight="1" x14ac:dyDescent="0.2">
      <c r="A1063" s="5" t="s">
        <v>2030</v>
      </c>
      <c r="B1063" s="5" t="s">
        <v>2031</v>
      </c>
      <c r="C1063" s="10">
        <v>21</v>
      </c>
      <c r="D1063" s="6">
        <f>E1063/0.7</f>
        <v>3082.0628571428574</v>
      </c>
      <c r="E1063" s="6">
        <v>2157.444</v>
      </c>
      <c r="F1063" s="7">
        <f>100-E1063*100/D1063</f>
        <v>30.000000000000014</v>
      </c>
    </row>
    <row r="1064" spans="1:6" ht="11" customHeight="1" x14ac:dyDescent="0.2">
      <c r="A1064" s="5" t="s">
        <v>2034</v>
      </c>
      <c r="B1064" s="5" t="s">
        <v>2035</v>
      </c>
      <c r="C1064" s="10">
        <v>4</v>
      </c>
      <c r="D1064" s="6">
        <f>E1064/0.7</f>
        <v>2095.0800000000004</v>
      </c>
      <c r="E1064" s="6">
        <v>1466.556</v>
      </c>
      <c r="F1064" s="7">
        <f>100-E1064*100/D1064</f>
        <v>30.000000000000014</v>
      </c>
    </row>
    <row r="1065" spans="1:6" ht="11" customHeight="1" x14ac:dyDescent="0.2">
      <c r="A1065" s="5" t="s">
        <v>2038</v>
      </c>
      <c r="B1065" s="5" t="s">
        <v>2039</v>
      </c>
      <c r="C1065" s="10">
        <v>89</v>
      </c>
      <c r="D1065" s="6">
        <f>E1065/0.7</f>
        <v>2008.9542857142858</v>
      </c>
      <c r="E1065" s="6">
        <v>1406.268</v>
      </c>
      <c r="F1065" s="7">
        <f>100-E1065*100/D1065</f>
        <v>30.000000000000014</v>
      </c>
    </row>
    <row r="1066" spans="1:6" ht="11" customHeight="1" x14ac:dyDescent="0.2">
      <c r="A1066" s="5" t="s">
        <v>2040</v>
      </c>
      <c r="B1066" s="5" t="s">
        <v>2041</v>
      </c>
      <c r="C1066" s="10">
        <v>2</v>
      </c>
      <c r="D1066" s="6">
        <f>E1066/0.7</f>
        <v>204.3257142857143</v>
      </c>
      <c r="E1066" s="6">
        <v>143.02799999999999</v>
      </c>
      <c r="F1066" s="7">
        <f>100-E1066*100/D1066</f>
        <v>30.000000000000014</v>
      </c>
    </row>
    <row r="1067" spans="1:6" ht="11" customHeight="1" x14ac:dyDescent="0.2">
      <c r="A1067" s="5" t="s">
        <v>2048</v>
      </c>
      <c r="B1067" s="5" t="s">
        <v>2049</v>
      </c>
      <c r="C1067" s="10">
        <v>1</v>
      </c>
      <c r="D1067" s="6">
        <f>E1067/0.7</f>
        <v>60471.565714285716</v>
      </c>
      <c r="E1067" s="6">
        <v>42330.095999999998</v>
      </c>
      <c r="F1067" s="7">
        <f>100-E1067*100/D1067</f>
        <v>30.000000000000014</v>
      </c>
    </row>
    <row r="1068" spans="1:6" ht="11" customHeight="1" x14ac:dyDescent="0.2">
      <c r="A1068" s="5" t="s">
        <v>2054</v>
      </c>
      <c r="B1068" s="5" t="s">
        <v>2055</v>
      </c>
      <c r="C1068" s="10">
        <v>7</v>
      </c>
      <c r="D1068" s="6">
        <f>E1068/0.7</f>
        <v>251.7257142857143</v>
      </c>
      <c r="E1068" s="6">
        <v>176.208</v>
      </c>
      <c r="F1068" s="7">
        <f>100-E1068*100/D1068</f>
        <v>30.000000000000014</v>
      </c>
    </row>
    <row r="1069" spans="1:6" ht="11" customHeight="1" x14ac:dyDescent="0.2">
      <c r="A1069" s="5" t="s">
        <v>2058</v>
      </c>
      <c r="B1069" s="5" t="s">
        <v>2059</v>
      </c>
      <c r="C1069" s="10">
        <v>6</v>
      </c>
      <c r="D1069" s="6">
        <f>E1069/0.7</f>
        <v>330.4457142857143</v>
      </c>
      <c r="E1069" s="6">
        <v>231.31199999999998</v>
      </c>
      <c r="F1069" s="7">
        <f>100-E1069*100/D1069</f>
        <v>30.000000000000014</v>
      </c>
    </row>
    <row r="1070" spans="1:6" ht="11" customHeight="1" x14ac:dyDescent="0.2">
      <c r="A1070" s="5" t="s">
        <v>2066</v>
      </c>
      <c r="B1070" s="5" t="s">
        <v>2067</v>
      </c>
      <c r="C1070" s="10">
        <v>3</v>
      </c>
      <c r="D1070" s="6">
        <f>E1070/0.7</f>
        <v>20806.525714285715</v>
      </c>
      <c r="E1070" s="6">
        <v>14564.567999999999</v>
      </c>
      <c r="F1070" s="7">
        <f>100-E1070*100/D1070</f>
        <v>30.000000000000014</v>
      </c>
    </row>
    <row r="1071" spans="1:6" ht="11" customHeight="1" x14ac:dyDescent="0.2">
      <c r="A1071" s="5" t="s">
        <v>2072</v>
      </c>
      <c r="B1071" s="5" t="s">
        <v>2073</v>
      </c>
      <c r="C1071" s="10">
        <v>3</v>
      </c>
      <c r="D1071" s="6">
        <f>E1071/0.7</f>
        <v>4546.6628571428573</v>
      </c>
      <c r="E1071" s="6">
        <v>3182.6639999999998</v>
      </c>
      <c r="F1071" s="7">
        <f>100-E1071*100/D1071</f>
        <v>30.000000000000014</v>
      </c>
    </row>
    <row r="1072" spans="1:6" ht="11" customHeight="1" x14ac:dyDescent="0.2">
      <c r="A1072" s="5" t="s">
        <v>2080</v>
      </c>
      <c r="B1072" s="5" t="s">
        <v>326</v>
      </c>
      <c r="C1072" s="10">
        <v>10</v>
      </c>
      <c r="D1072" s="6">
        <f>E1072/0.7</f>
        <v>652.76571428571435</v>
      </c>
      <c r="E1072" s="6">
        <v>456.93599999999998</v>
      </c>
      <c r="F1072" s="7">
        <f>100-E1072*100/D1072</f>
        <v>30.000000000000014</v>
      </c>
    </row>
    <row r="1073" spans="1:6" ht="11" customHeight="1" x14ac:dyDescent="0.2">
      <c r="A1073" s="5" t="s">
        <v>2081</v>
      </c>
      <c r="B1073" s="5" t="s">
        <v>2082</v>
      </c>
      <c r="C1073" s="10">
        <v>2</v>
      </c>
      <c r="D1073" s="6">
        <f>E1073/0.7</f>
        <v>51094.491428571433</v>
      </c>
      <c r="E1073" s="6">
        <v>35766.144</v>
      </c>
      <c r="F1073" s="7">
        <f>100-E1073*100/D1073</f>
        <v>30.000000000000014</v>
      </c>
    </row>
    <row r="1074" spans="1:6" ht="11" customHeight="1" x14ac:dyDescent="0.2">
      <c r="A1074" s="5" t="s">
        <v>2083</v>
      </c>
      <c r="B1074" s="5" t="s">
        <v>2084</v>
      </c>
      <c r="C1074" s="10">
        <v>2</v>
      </c>
      <c r="D1074" s="6">
        <f>E1074/0.7</f>
        <v>1989.4457142857143</v>
      </c>
      <c r="E1074" s="6">
        <v>1392.6119999999999</v>
      </c>
      <c r="F1074" s="7">
        <f>100-E1074*100/D1074</f>
        <v>30.000000000000014</v>
      </c>
    </row>
    <row r="1075" spans="1:6" ht="11" customHeight="1" x14ac:dyDescent="0.2">
      <c r="A1075" s="5" t="s">
        <v>2093</v>
      </c>
      <c r="B1075" s="5" t="s">
        <v>2094</v>
      </c>
      <c r="C1075" s="10">
        <v>1</v>
      </c>
      <c r="D1075" s="6">
        <f>E1075/0.7</f>
        <v>1319.537142857143</v>
      </c>
      <c r="E1075" s="6">
        <v>923.67599999999993</v>
      </c>
      <c r="F1075" s="7">
        <f>100-E1075*100/D1075</f>
        <v>30.000000000000014</v>
      </c>
    </row>
    <row r="1076" spans="1:6" ht="23" customHeight="1" x14ac:dyDescent="0.2">
      <c r="A1076" s="5" t="s">
        <v>2099</v>
      </c>
      <c r="B1076" s="5" t="s">
        <v>2100</v>
      </c>
      <c r="C1076" s="10">
        <v>8</v>
      </c>
      <c r="D1076" s="6">
        <f>E1076/0.7</f>
        <v>6789.0342857142859</v>
      </c>
      <c r="E1076" s="6">
        <v>4752.3239999999996</v>
      </c>
      <c r="F1076" s="7">
        <f>100-E1076*100/D1076</f>
        <v>30.000000000000014</v>
      </c>
    </row>
    <row r="1077" spans="1:6" ht="11" customHeight="1" x14ac:dyDescent="0.2">
      <c r="A1077" s="5" t="s">
        <v>2103</v>
      </c>
      <c r="B1077" s="5" t="s">
        <v>2104</v>
      </c>
      <c r="C1077" s="10">
        <v>4</v>
      </c>
      <c r="D1077" s="6">
        <f>E1077/0.7</f>
        <v>3615.942857142858</v>
      </c>
      <c r="E1077" s="6">
        <v>2531.1600000000003</v>
      </c>
      <c r="F1077" s="7">
        <f>100-E1077*100/D1077</f>
        <v>30.000000000000014</v>
      </c>
    </row>
    <row r="1078" spans="1:6" ht="11" customHeight="1" x14ac:dyDescent="0.2">
      <c r="A1078" s="5" t="s">
        <v>2109</v>
      </c>
      <c r="B1078" s="5" t="s">
        <v>2110</v>
      </c>
      <c r="C1078" s="10">
        <v>1</v>
      </c>
      <c r="D1078" s="6">
        <f>E1078/0.7</f>
        <v>10325.160000000002</v>
      </c>
      <c r="E1078" s="6">
        <v>7227.6120000000001</v>
      </c>
      <c r="F1078" s="7">
        <f>100-E1078*100/D1078</f>
        <v>30.000000000000014</v>
      </c>
    </row>
    <row r="1079" spans="1:6" ht="11" customHeight="1" x14ac:dyDescent="0.2">
      <c r="A1079" s="5" t="s">
        <v>2111</v>
      </c>
      <c r="B1079" s="5" t="s">
        <v>2112</v>
      </c>
      <c r="C1079" s="10">
        <v>42</v>
      </c>
      <c r="D1079" s="6">
        <f>E1079/0.7</f>
        <v>3186.3771428571431</v>
      </c>
      <c r="E1079" s="6">
        <v>2230.4639999999999</v>
      </c>
      <c r="F1079" s="7">
        <f>100-E1079*100/D1079</f>
        <v>30.000000000000014</v>
      </c>
    </row>
    <row r="1080" spans="1:6" ht="11" customHeight="1" x14ac:dyDescent="0.2">
      <c r="A1080" s="5" t="s">
        <v>2113</v>
      </c>
      <c r="B1080" s="5" t="s">
        <v>2114</v>
      </c>
      <c r="C1080" s="10">
        <v>10</v>
      </c>
      <c r="D1080" s="6">
        <f>E1080/0.7</f>
        <v>1550.3142857142859</v>
      </c>
      <c r="E1080" s="6">
        <v>1085.22</v>
      </c>
      <c r="F1080" s="7">
        <f>100-E1080*100/D1080</f>
        <v>30.000000000000014</v>
      </c>
    </row>
    <row r="1081" spans="1:6" ht="11" customHeight="1" x14ac:dyDescent="0.2">
      <c r="A1081" s="5" t="s">
        <v>2117</v>
      </c>
      <c r="B1081" s="5" t="s">
        <v>2118</v>
      </c>
      <c r="C1081" s="10">
        <v>2</v>
      </c>
      <c r="D1081" s="6">
        <f>E1081/0.7</f>
        <v>1989.4457142857143</v>
      </c>
      <c r="E1081" s="6">
        <v>1392.6119999999999</v>
      </c>
      <c r="F1081" s="7">
        <f>100-E1081*100/D1081</f>
        <v>30.000000000000014</v>
      </c>
    </row>
    <row r="1082" spans="1:6" ht="11" customHeight="1" x14ac:dyDescent="0.2">
      <c r="A1082" s="5" t="s">
        <v>2121</v>
      </c>
      <c r="B1082" s="5" t="s">
        <v>2122</v>
      </c>
      <c r="C1082" s="10">
        <v>12</v>
      </c>
      <c r="D1082" s="6">
        <f>E1082/0.7</f>
        <v>572.98285714285726</v>
      </c>
      <c r="E1082" s="6">
        <v>401.08800000000002</v>
      </c>
      <c r="F1082" s="7">
        <f>100-E1082*100/D1082</f>
        <v>30.000000000000014</v>
      </c>
    </row>
    <row r="1083" spans="1:6" ht="11" customHeight="1" x14ac:dyDescent="0.2">
      <c r="A1083" s="5" t="s">
        <v>2125</v>
      </c>
      <c r="B1083" s="5" t="s">
        <v>2126</v>
      </c>
      <c r="C1083" s="10">
        <v>3</v>
      </c>
      <c r="D1083" s="6">
        <f>E1083/0.7</f>
        <v>7542.5314285714294</v>
      </c>
      <c r="E1083" s="6">
        <v>5279.7719999999999</v>
      </c>
      <c r="F1083" s="7">
        <f>100-E1083*100/D1083</f>
        <v>30.000000000000014</v>
      </c>
    </row>
    <row r="1084" spans="1:6" ht="11" customHeight="1" x14ac:dyDescent="0.2">
      <c r="A1084" s="5" t="s">
        <v>2127</v>
      </c>
      <c r="B1084" s="5" t="s">
        <v>2128</v>
      </c>
      <c r="C1084" s="10">
        <v>4</v>
      </c>
      <c r="D1084" s="6">
        <f>E1084/0.7</f>
        <v>5285.7771428571432</v>
      </c>
      <c r="E1084" s="6">
        <v>3700.0439999999999</v>
      </c>
      <c r="F1084" s="7">
        <f>100-E1084*100/D1084</f>
        <v>30.000000000000014</v>
      </c>
    </row>
    <row r="1085" spans="1:6" ht="11" customHeight="1" x14ac:dyDescent="0.2">
      <c r="A1085" s="5" t="s">
        <v>2129</v>
      </c>
      <c r="B1085" s="5" t="s">
        <v>2130</v>
      </c>
      <c r="C1085" s="10">
        <v>29</v>
      </c>
      <c r="D1085" s="6">
        <f>E1085/0.7</f>
        <v>348.6514285714286</v>
      </c>
      <c r="E1085" s="6">
        <v>244.05599999999998</v>
      </c>
      <c r="F1085" s="7">
        <f>100-E1085*100/D1085</f>
        <v>30.000000000000014</v>
      </c>
    </row>
    <row r="1086" spans="1:6" ht="11" customHeight="1" x14ac:dyDescent="0.2">
      <c r="A1086" s="5" t="s">
        <v>2135</v>
      </c>
      <c r="B1086" s="5" t="s">
        <v>2136</v>
      </c>
      <c r="C1086" s="10">
        <v>25</v>
      </c>
      <c r="D1086" s="6">
        <f>E1086/0.7</f>
        <v>1550.3142857142859</v>
      </c>
      <c r="E1086" s="6">
        <v>1085.22</v>
      </c>
      <c r="F1086" s="7">
        <f>100-E1086*100/D1086</f>
        <v>30.000000000000014</v>
      </c>
    </row>
    <row r="1087" spans="1:6" ht="11" customHeight="1" x14ac:dyDescent="0.2">
      <c r="A1087" s="5" t="s">
        <v>2139</v>
      </c>
      <c r="B1087" s="5" t="s">
        <v>2140</v>
      </c>
      <c r="C1087" s="10">
        <v>9</v>
      </c>
      <c r="D1087" s="6">
        <f>E1087/0.7</f>
        <v>23438.314285714288</v>
      </c>
      <c r="E1087" s="6">
        <v>16406.82</v>
      </c>
      <c r="F1087" s="7">
        <f>100-E1087*100/D1087</f>
        <v>30.000000000000014</v>
      </c>
    </row>
    <row r="1088" spans="1:6" ht="11" customHeight="1" x14ac:dyDescent="0.2">
      <c r="A1088" s="5" t="s">
        <v>2143</v>
      </c>
      <c r="B1088" s="5" t="s">
        <v>2144</v>
      </c>
      <c r="C1088" s="10">
        <v>2</v>
      </c>
      <c r="D1088" s="6">
        <f>E1088/0.7</f>
        <v>37051.954285714288</v>
      </c>
      <c r="E1088" s="6">
        <v>25936.367999999999</v>
      </c>
      <c r="F1088" s="7">
        <f>100-E1088*100/D1088</f>
        <v>30.000000000000014</v>
      </c>
    </row>
  </sheetData>
  <sortState xmlns:xlrd2="http://schemas.microsoft.com/office/spreadsheetml/2017/richdata2" ref="A2:F1115">
    <sortCondition ref="F1:F1115"/>
  </sortState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Саламатина Юлия</cp:lastModifiedBy>
  <dcterms:modified xsi:type="dcterms:W3CDTF">2025-09-24T06:55:09Z</dcterms:modified>
</cp:coreProperties>
</file>